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iepilogo" sheetId="1" state="visible" r:id="rId1"/>
    <sheet xmlns:r="http://schemas.openxmlformats.org/officeDocument/2006/relationships" name="Emesse" sheetId="2" state="visible" r:id="rId2"/>
    <sheet xmlns:r="http://schemas.openxmlformats.org/officeDocument/2006/relationships" name="Ricevute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€"/>
    <numFmt numFmtId="165" formatCode="DD/MM/YYYY"/>
  </numFmts>
  <fonts count="8">
    <font>
      <name val="Calibri"/>
      <family val="2"/>
      <color theme="1"/>
      <sz val="11"/>
      <scheme val="minor"/>
    </font>
    <font>
      <name val="Arial"/>
      <b val="1"/>
      <color rgb="000A0A0A"/>
      <sz val="18"/>
    </font>
    <font>
      <name val="Arial"/>
      <color rgb="008E8E8E"/>
      <sz val="9"/>
    </font>
    <font>
      <name val="Arial"/>
      <b val="1"/>
      <sz val="10"/>
    </font>
    <font>
      <name val="Arial"/>
      <sz val="10"/>
    </font>
    <font>
      <name val="Arial"/>
      <color rgb="008E8E8E"/>
      <sz val="8"/>
    </font>
    <font>
      <name val="Arial"/>
      <b val="1"/>
      <color rgb="000A0A0A"/>
      <sz val="16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A0A0A"/>
      </patternFill>
    </fill>
  </fills>
  <borders count="2">
    <border>
      <left/>
      <right/>
      <top/>
      <bottom/>
      <diagonal/>
    </border>
    <border>
      <left style="thin">
        <color rgb="00D9D5CE"/>
      </left>
      <right style="thin">
        <color rgb="00D9D5CE"/>
      </right>
      <top style="thin">
        <color rgb="00D9D5CE"/>
      </top>
      <bottom style="thin">
        <color rgb="00D9D5CE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3" fillId="0" borderId="0" pivotButton="0" quotePrefix="0" xfId="0"/>
    <xf numFmtId="0" fontId="4" fillId="0" borderId="0" pivotButton="0" quotePrefix="0" xfId="0"/>
    <xf numFmtId="164" fontId="4" fillId="0" borderId="0" pivotButton="0" quotePrefix="0" xfId="0"/>
    <xf numFmtId="0" fontId="2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center"/>
    </xf>
    <xf numFmtId="0" fontId="4" fillId="0" borderId="1" pivotButton="0" quotePrefix="0" xfId="0"/>
    <xf numFmtId="165" fontId="4" fillId="0" borderId="1" pivotButton="0" quotePrefix="0" xfId="0"/>
    <xf numFmtId="164" fontId="4" fillId="0" borderId="1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6D9D5"/>
        </patternFill>
      </fill>
    </dxf>
    <dxf>
      <fill>
        <patternFill patternType="solid">
          <fgColor rgb="00F7EBD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5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8" customWidth="1" min="2" max="2"/>
  </cols>
  <sheetData>
    <row r="1">
      <c r="A1" s="1" t="inlineStr">
        <is>
          <t>Scadenzario fatture</t>
        </is>
      </c>
    </row>
    <row r="2">
      <c r="A2" s="2" t="inlineStr">
        <is>
          <t>Aggiornato a oggi; i numeri vengono dai fogli Emesse e Ricevute.</t>
        </is>
      </c>
    </row>
    <row r="4">
      <c r="A4" s="3" t="inlineStr">
        <is>
          <t>Crediti aperti (fatture emesse)</t>
        </is>
      </c>
      <c r="B4" s="4">
        <f>Emesse!G66</f>
        <v/>
      </c>
    </row>
    <row r="5">
      <c r="A5" s="5" t="inlineStr">
        <is>
          <t>di cui scaduti</t>
        </is>
      </c>
      <c r="B5" s="6">
        <f>Emesse!G67</f>
        <v/>
      </c>
    </row>
    <row r="6">
      <c r="A6" s="5" t="inlineStr">
        <is>
          <t>in scadenza entro 7 giorni</t>
        </is>
      </c>
      <c r="B6" s="6">
        <f>Emesse!G68</f>
        <v/>
      </c>
    </row>
    <row r="7">
      <c r="A7" s="3" t="inlineStr">
        <is>
          <t>Debiti aperti (fatture ricevute)</t>
        </is>
      </c>
      <c r="B7" s="4">
        <f>Ricevute!G66</f>
        <v/>
      </c>
    </row>
    <row r="8">
      <c r="A8" s="5" t="inlineStr">
        <is>
          <t>di cui scaduti</t>
        </is>
      </c>
      <c r="B8" s="6">
        <f>Ricevute!G67</f>
        <v/>
      </c>
    </row>
    <row r="9">
      <c r="A9" s="5" t="inlineStr">
        <is>
          <t>da pagare entro 7 giorni</t>
        </is>
      </c>
      <c r="B9" s="6">
        <f>Ricevute!G68</f>
        <v/>
      </c>
    </row>
    <row r="10">
      <c r="A10" s="3" t="inlineStr">
        <is>
          <t>Saldo atteso a 7 giorni</t>
        </is>
      </c>
      <c r="B10" s="4">
        <f>B6-B9</f>
        <v/>
      </c>
    </row>
    <row r="13" ht="60" customHeight="1">
      <c r="A13" s="7" t="inlineStr">
        <is>
          <t>Come usarlo: ogni fattura emessa va nel foglio Emesse con la scadenza. Il foglio calcola residuo, giorni di ritardo e le tre date dei solleciti. Le righe in giallo scadono entro una settimana, in rosso hanno più di dieci giorni di ritardo.</t>
        </is>
      </c>
    </row>
    <row r="15">
      <c r="A15" s="8" t="inlineStr">
        <is>
          <t>Modello gratuito di BUILDER, thebuilder.studio.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0" customWidth="1" min="8" max="8"/>
    <col width="12" customWidth="1" min="9" max="9"/>
    <col width="12" customWidth="1" min="10" max="10"/>
    <col width="12" customWidth="1" min="11" max="11"/>
    <col width="36" customWidth="1" min="12" max="12"/>
  </cols>
  <sheetData>
    <row r="1">
      <c r="A1" s="9" t="inlineStr">
        <is>
          <t>Fatture emesse: incassi e solleciti</t>
        </is>
      </c>
    </row>
    <row r="2">
      <c r="A2" s="2" t="inlineStr">
        <is>
          <t>Regola: primo sollecito tre giorni prima della scadenza (promemoria gentile), secondo alla scadenza, terzo tre giorni dopo. Oltre i dieci giorni si telefona. Le date si calcolano da sole dalla scadenza.</t>
        </is>
      </c>
    </row>
    <row r="4">
      <c r="A4" s="10" t="inlineStr">
        <is>
          <t>Numero</t>
        </is>
      </c>
      <c r="B4" s="10" t="inlineStr">
        <is>
          <t>Cliente</t>
        </is>
      </c>
      <c r="C4" s="10" t="inlineStr">
        <is>
          <t>Data</t>
        </is>
      </c>
      <c r="D4" s="10" t="inlineStr">
        <is>
          <t>Scadenza</t>
        </is>
      </c>
      <c r="E4" s="10" t="inlineStr">
        <is>
          <t>Importo</t>
        </is>
      </c>
      <c r="F4" s="10" t="inlineStr">
        <is>
          <t>Incassato</t>
        </is>
      </c>
      <c r="G4" s="10" t="inlineStr">
        <is>
          <t>Residuo</t>
        </is>
      </c>
      <c r="H4" s="10" t="inlineStr">
        <is>
          <t>Ritardo gg</t>
        </is>
      </c>
      <c r="I4" s="10" t="inlineStr">
        <is>
          <t>Sollecito 1</t>
        </is>
      </c>
      <c r="J4" s="10" t="inlineStr">
        <is>
          <t>Sollecito 2</t>
        </is>
      </c>
      <c r="K4" s="10" t="inlineStr">
        <is>
          <t>Sollecito 3</t>
        </is>
      </c>
      <c r="L4" s="10" t="inlineStr">
        <is>
          <t>Note e accordi</t>
        </is>
      </c>
    </row>
    <row r="5">
      <c r="A5" s="11" t="n"/>
      <c r="B5" s="11" t="n"/>
      <c r="C5" s="12" t="n"/>
      <c r="D5" s="12" t="n"/>
      <c r="E5" s="13" t="n"/>
      <c r="F5" s="13" t="n"/>
      <c r="G5" s="13">
        <f>IF(E5="","",E5-F5)</f>
        <v/>
      </c>
      <c r="H5" s="11">
        <f>IF(OR(D5="",G5&lt;=0),"",MAX(0,TODAY()-D5))</f>
        <v/>
      </c>
      <c r="I5" s="12">
        <f>IF(D5="","",D5-3)</f>
        <v/>
      </c>
      <c r="J5" s="12">
        <f>IF(D5="","",D5)</f>
        <v/>
      </c>
      <c r="K5" s="12">
        <f>IF(D5="","",D5+3)</f>
        <v/>
      </c>
      <c r="L5" s="11" t="n"/>
    </row>
    <row r="6">
      <c r="A6" s="11" t="n"/>
      <c r="B6" s="11" t="n"/>
      <c r="C6" s="12" t="n"/>
      <c r="D6" s="12" t="n"/>
      <c r="E6" s="13" t="n"/>
      <c r="F6" s="13" t="n"/>
      <c r="G6" s="13">
        <f>IF(E6="","",E6-F6)</f>
        <v/>
      </c>
      <c r="H6" s="11">
        <f>IF(OR(D6="",G6&lt;=0),"",MAX(0,TODAY()-D6))</f>
        <v/>
      </c>
      <c r="I6" s="12">
        <f>IF(D6="","",D6-3)</f>
        <v/>
      </c>
      <c r="J6" s="12">
        <f>IF(D6="","",D6)</f>
        <v/>
      </c>
      <c r="K6" s="12">
        <f>IF(D6="","",D6+3)</f>
        <v/>
      </c>
      <c r="L6" s="11" t="n"/>
    </row>
    <row r="7">
      <c r="A7" s="11" t="n"/>
      <c r="B7" s="11" t="n"/>
      <c r="C7" s="12" t="n"/>
      <c r="D7" s="12" t="n"/>
      <c r="E7" s="13" t="n"/>
      <c r="F7" s="13" t="n"/>
      <c r="G7" s="13">
        <f>IF(E7="","",E7-F7)</f>
        <v/>
      </c>
      <c r="H7" s="11">
        <f>IF(OR(D7="",G7&lt;=0),"",MAX(0,TODAY()-D7))</f>
        <v/>
      </c>
      <c r="I7" s="12">
        <f>IF(D7="","",D7-3)</f>
        <v/>
      </c>
      <c r="J7" s="12">
        <f>IF(D7="","",D7)</f>
        <v/>
      </c>
      <c r="K7" s="12">
        <f>IF(D7="","",D7+3)</f>
        <v/>
      </c>
      <c r="L7" s="11" t="n"/>
    </row>
    <row r="8">
      <c r="A8" s="11" t="n"/>
      <c r="B8" s="11" t="n"/>
      <c r="C8" s="12" t="n"/>
      <c r="D8" s="12" t="n"/>
      <c r="E8" s="13" t="n"/>
      <c r="F8" s="13" t="n"/>
      <c r="G8" s="13">
        <f>IF(E8="","",E8-F8)</f>
        <v/>
      </c>
      <c r="H8" s="11">
        <f>IF(OR(D8="",G8&lt;=0),"",MAX(0,TODAY()-D8))</f>
        <v/>
      </c>
      <c r="I8" s="12">
        <f>IF(D8="","",D8-3)</f>
        <v/>
      </c>
      <c r="J8" s="12">
        <f>IF(D8="","",D8)</f>
        <v/>
      </c>
      <c r="K8" s="12">
        <f>IF(D8="","",D8+3)</f>
        <v/>
      </c>
      <c r="L8" s="11" t="n"/>
    </row>
    <row r="9">
      <c r="A9" s="11" t="n"/>
      <c r="B9" s="11" t="n"/>
      <c r="C9" s="12" t="n"/>
      <c r="D9" s="12" t="n"/>
      <c r="E9" s="13" t="n"/>
      <c r="F9" s="13" t="n"/>
      <c r="G9" s="13">
        <f>IF(E9="","",E9-F9)</f>
        <v/>
      </c>
      <c r="H9" s="11">
        <f>IF(OR(D9="",G9&lt;=0),"",MAX(0,TODAY()-D9))</f>
        <v/>
      </c>
      <c r="I9" s="12">
        <f>IF(D9="","",D9-3)</f>
        <v/>
      </c>
      <c r="J9" s="12">
        <f>IF(D9="","",D9)</f>
        <v/>
      </c>
      <c r="K9" s="12">
        <f>IF(D9="","",D9+3)</f>
        <v/>
      </c>
      <c r="L9" s="11" t="n"/>
    </row>
    <row r="10">
      <c r="A10" s="11" t="n"/>
      <c r="B10" s="11" t="n"/>
      <c r="C10" s="12" t="n"/>
      <c r="D10" s="12" t="n"/>
      <c r="E10" s="13" t="n"/>
      <c r="F10" s="13" t="n"/>
      <c r="G10" s="13">
        <f>IF(E10="","",E10-F10)</f>
        <v/>
      </c>
      <c r="H10" s="11">
        <f>IF(OR(D10="",G10&lt;=0),"",MAX(0,TODAY()-D10))</f>
        <v/>
      </c>
      <c r="I10" s="12">
        <f>IF(D10="","",D10-3)</f>
        <v/>
      </c>
      <c r="J10" s="12">
        <f>IF(D10="","",D10)</f>
        <v/>
      </c>
      <c r="K10" s="12">
        <f>IF(D10="","",D10+3)</f>
        <v/>
      </c>
      <c r="L10" s="11" t="n"/>
    </row>
    <row r="11">
      <c r="A11" s="11" t="n"/>
      <c r="B11" s="11" t="n"/>
      <c r="C11" s="12" t="n"/>
      <c r="D11" s="12" t="n"/>
      <c r="E11" s="13" t="n"/>
      <c r="F11" s="13" t="n"/>
      <c r="G11" s="13">
        <f>IF(E11="","",E11-F11)</f>
        <v/>
      </c>
      <c r="H11" s="11">
        <f>IF(OR(D11="",G11&lt;=0),"",MAX(0,TODAY()-D11))</f>
        <v/>
      </c>
      <c r="I11" s="12">
        <f>IF(D11="","",D11-3)</f>
        <v/>
      </c>
      <c r="J11" s="12">
        <f>IF(D11="","",D11)</f>
        <v/>
      </c>
      <c r="K11" s="12">
        <f>IF(D11="","",D11+3)</f>
        <v/>
      </c>
      <c r="L11" s="11" t="n"/>
    </row>
    <row r="12">
      <c r="A12" s="11" t="n"/>
      <c r="B12" s="11" t="n"/>
      <c r="C12" s="12" t="n"/>
      <c r="D12" s="12" t="n"/>
      <c r="E12" s="13" t="n"/>
      <c r="F12" s="13" t="n"/>
      <c r="G12" s="13">
        <f>IF(E12="","",E12-F12)</f>
        <v/>
      </c>
      <c r="H12" s="11">
        <f>IF(OR(D12="",G12&lt;=0),"",MAX(0,TODAY()-D12))</f>
        <v/>
      </c>
      <c r="I12" s="12">
        <f>IF(D12="","",D12-3)</f>
        <v/>
      </c>
      <c r="J12" s="12">
        <f>IF(D12="","",D12)</f>
        <v/>
      </c>
      <c r="K12" s="12">
        <f>IF(D12="","",D12+3)</f>
        <v/>
      </c>
      <c r="L12" s="11" t="n"/>
    </row>
    <row r="13">
      <c r="A13" s="11" t="n"/>
      <c r="B13" s="11" t="n"/>
      <c r="C13" s="12" t="n"/>
      <c r="D13" s="12" t="n"/>
      <c r="E13" s="13" t="n"/>
      <c r="F13" s="13" t="n"/>
      <c r="G13" s="13">
        <f>IF(E13="","",E13-F13)</f>
        <v/>
      </c>
      <c r="H13" s="11">
        <f>IF(OR(D13="",G13&lt;=0),"",MAX(0,TODAY()-D13))</f>
        <v/>
      </c>
      <c r="I13" s="12">
        <f>IF(D13="","",D13-3)</f>
        <v/>
      </c>
      <c r="J13" s="12">
        <f>IF(D13="","",D13)</f>
        <v/>
      </c>
      <c r="K13" s="12">
        <f>IF(D13="","",D13+3)</f>
        <v/>
      </c>
      <c r="L13" s="11" t="n"/>
    </row>
    <row r="14">
      <c r="A14" s="11" t="n"/>
      <c r="B14" s="11" t="n"/>
      <c r="C14" s="12" t="n"/>
      <c r="D14" s="12" t="n"/>
      <c r="E14" s="13" t="n"/>
      <c r="F14" s="13" t="n"/>
      <c r="G14" s="13">
        <f>IF(E14="","",E14-F14)</f>
        <v/>
      </c>
      <c r="H14" s="11">
        <f>IF(OR(D14="",G14&lt;=0),"",MAX(0,TODAY()-D14))</f>
        <v/>
      </c>
      <c r="I14" s="12">
        <f>IF(D14="","",D14-3)</f>
        <v/>
      </c>
      <c r="J14" s="12">
        <f>IF(D14="","",D14)</f>
        <v/>
      </c>
      <c r="K14" s="12">
        <f>IF(D14="","",D14+3)</f>
        <v/>
      </c>
      <c r="L14" s="11" t="n"/>
    </row>
    <row r="15">
      <c r="A15" s="11" t="n"/>
      <c r="B15" s="11" t="n"/>
      <c r="C15" s="12" t="n"/>
      <c r="D15" s="12" t="n"/>
      <c r="E15" s="13" t="n"/>
      <c r="F15" s="13" t="n"/>
      <c r="G15" s="13">
        <f>IF(E15="","",E15-F15)</f>
        <v/>
      </c>
      <c r="H15" s="11">
        <f>IF(OR(D15="",G15&lt;=0),"",MAX(0,TODAY()-D15))</f>
        <v/>
      </c>
      <c r="I15" s="12">
        <f>IF(D15="","",D15-3)</f>
        <v/>
      </c>
      <c r="J15" s="12">
        <f>IF(D15="","",D15)</f>
        <v/>
      </c>
      <c r="K15" s="12">
        <f>IF(D15="","",D15+3)</f>
        <v/>
      </c>
      <c r="L15" s="11" t="n"/>
    </row>
    <row r="16">
      <c r="A16" s="11" t="n"/>
      <c r="B16" s="11" t="n"/>
      <c r="C16" s="12" t="n"/>
      <c r="D16" s="12" t="n"/>
      <c r="E16" s="13" t="n"/>
      <c r="F16" s="13" t="n"/>
      <c r="G16" s="13">
        <f>IF(E16="","",E16-F16)</f>
        <v/>
      </c>
      <c r="H16" s="11">
        <f>IF(OR(D16="",G16&lt;=0),"",MAX(0,TODAY()-D16))</f>
        <v/>
      </c>
      <c r="I16" s="12">
        <f>IF(D16="","",D16-3)</f>
        <v/>
      </c>
      <c r="J16" s="12">
        <f>IF(D16="","",D16)</f>
        <v/>
      </c>
      <c r="K16" s="12">
        <f>IF(D16="","",D16+3)</f>
        <v/>
      </c>
      <c r="L16" s="11" t="n"/>
    </row>
    <row r="17">
      <c r="A17" s="11" t="n"/>
      <c r="B17" s="11" t="n"/>
      <c r="C17" s="12" t="n"/>
      <c r="D17" s="12" t="n"/>
      <c r="E17" s="13" t="n"/>
      <c r="F17" s="13" t="n"/>
      <c r="G17" s="13">
        <f>IF(E17="","",E17-F17)</f>
        <v/>
      </c>
      <c r="H17" s="11">
        <f>IF(OR(D17="",G17&lt;=0),"",MAX(0,TODAY()-D17))</f>
        <v/>
      </c>
      <c r="I17" s="12">
        <f>IF(D17="","",D17-3)</f>
        <v/>
      </c>
      <c r="J17" s="12">
        <f>IF(D17="","",D17)</f>
        <v/>
      </c>
      <c r="K17" s="12">
        <f>IF(D17="","",D17+3)</f>
        <v/>
      </c>
      <c r="L17" s="11" t="n"/>
    </row>
    <row r="18">
      <c r="A18" s="11" t="n"/>
      <c r="B18" s="11" t="n"/>
      <c r="C18" s="12" t="n"/>
      <c r="D18" s="12" t="n"/>
      <c r="E18" s="13" t="n"/>
      <c r="F18" s="13" t="n"/>
      <c r="G18" s="13">
        <f>IF(E18="","",E18-F18)</f>
        <v/>
      </c>
      <c r="H18" s="11">
        <f>IF(OR(D18="",G18&lt;=0),"",MAX(0,TODAY()-D18))</f>
        <v/>
      </c>
      <c r="I18" s="12">
        <f>IF(D18="","",D18-3)</f>
        <v/>
      </c>
      <c r="J18" s="12">
        <f>IF(D18="","",D18)</f>
        <v/>
      </c>
      <c r="K18" s="12">
        <f>IF(D18="","",D18+3)</f>
        <v/>
      </c>
      <c r="L18" s="11" t="n"/>
    </row>
    <row r="19">
      <c r="A19" s="11" t="n"/>
      <c r="B19" s="11" t="n"/>
      <c r="C19" s="12" t="n"/>
      <c r="D19" s="12" t="n"/>
      <c r="E19" s="13" t="n"/>
      <c r="F19" s="13" t="n"/>
      <c r="G19" s="13">
        <f>IF(E19="","",E19-F19)</f>
        <v/>
      </c>
      <c r="H19" s="11">
        <f>IF(OR(D19="",G19&lt;=0),"",MAX(0,TODAY()-D19))</f>
        <v/>
      </c>
      <c r="I19" s="12">
        <f>IF(D19="","",D19-3)</f>
        <v/>
      </c>
      <c r="J19" s="12">
        <f>IF(D19="","",D19)</f>
        <v/>
      </c>
      <c r="K19" s="12">
        <f>IF(D19="","",D19+3)</f>
        <v/>
      </c>
      <c r="L19" s="11" t="n"/>
    </row>
    <row r="20">
      <c r="A20" s="11" t="n"/>
      <c r="B20" s="11" t="n"/>
      <c r="C20" s="12" t="n"/>
      <c r="D20" s="12" t="n"/>
      <c r="E20" s="13" t="n"/>
      <c r="F20" s="13" t="n"/>
      <c r="G20" s="13">
        <f>IF(E20="","",E20-F20)</f>
        <v/>
      </c>
      <c r="H20" s="11">
        <f>IF(OR(D20="",G20&lt;=0),"",MAX(0,TODAY()-D20))</f>
        <v/>
      </c>
      <c r="I20" s="12">
        <f>IF(D20="","",D20-3)</f>
        <v/>
      </c>
      <c r="J20" s="12">
        <f>IF(D20="","",D20)</f>
        <v/>
      </c>
      <c r="K20" s="12">
        <f>IF(D20="","",D20+3)</f>
        <v/>
      </c>
      <c r="L20" s="11" t="n"/>
    </row>
    <row r="21">
      <c r="A21" s="11" t="n"/>
      <c r="B21" s="11" t="n"/>
      <c r="C21" s="12" t="n"/>
      <c r="D21" s="12" t="n"/>
      <c r="E21" s="13" t="n"/>
      <c r="F21" s="13" t="n"/>
      <c r="G21" s="13">
        <f>IF(E21="","",E21-F21)</f>
        <v/>
      </c>
      <c r="H21" s="11">
        <f>IF(OR(D21="",G21&lt;=0),"",MAX(0,TODAY()-D21))</f>
        <v/>
      </c>
      <c r="I21" s="12">
        <f>IF(D21="","",D21-3)</f>
        <v/>
      </c>
      <c r="J21" s="12">
        <f>IF(D21="","",D21)</f>
        <v/>
      </c>
      <c r="K21" s="12">
        <f>IF(D21="","",D21+3)</f>
        <v/>
      </c>
      <c r="L21" s="11" t="n"/>
    </row>
    <row r="22">
      <c r="A22" s="11" t="n"/>
      <c r="B22" s="11" t="n"/>
      <c r="C22" s="12" t="n"/>
      <c r="D22" s="12" t="n"/>
      <c r="E22" s="13" t="n"/>
      <c r="F22" s="13" t="n"/>
      <c r="G22" s="13">
        <f>IF(E22="","",E22-F22)</f>
        <v/>
      </c>
      <c r="H22" s="11">
        <f>IF(OR(D22="",G22&lt;=0),"",MAX(0,TODAY()-D22))</f>
        <v/>
      </c>
      <c r="I22" s="12">
        <f>IF(D22="","",D22-3)</f>
        <v/>
      </c>
      <c r="J22" s="12">
        <f>IF(D22="","",D22)</f>
        <v/>
      </c>
      <c r="K22" s="12">
        <f>IF(D22="","",D22+3)</f>
        <v/>
      </c>
      <c r="L22" s="11" t="n"/>
    </row>
    <row r="23">
      <c r="A23" s="11" t="n"/>
      <c r="B23" s="11" t="n"/>
      <c r="C23" s="12" t="n"/>
      <c r="D23" s="12" t="n"/>
      <c r="E23" s="13" t="n"/>
      <c r="F23" s="13" t="n"/>
      <c r="G23" s="13">
        <f>IF(E23="","",E23-F23)</f>
        <v/>
      </c>
      <c r="H23" s="11">
        <f>IF(OR(D23="",G23&lt;=0),"",MAX(0,TODAY()-D23))</f>
        <v/>
      </c>
      <c r="I23" s="12">
        <f>IF(D23="","",D23-3)</f>
        <v/>
      </c>
      <c r="J23" s="12">
        <f>IF(D23="","",D23)</f>
        <v/>
      </c>
      <c r="K23" s="12">
        <f>IF(D23="","",D23+3)</f>
        <v/>
      </c>
      <c r="L23" s="11" t="n"/>
    </row>
    <row r="24">
      <c r="A24" s="11" t="n"/>
      <c r="B24" s="11" t="n"/>
      <c r="C24" s="12" t="n"/>
      <c r="D24" s="12" t="n"/>
      <c r="E24" s="13" t="n"/>
      <c r="F24" s="13" t="n"/>
      <c r="G24" s="13">
        <f>IF(E24="","",E24-F24)</f>
        <v/>
      </c>
      <c r="H24" s="11">
        <f>IF(OR(D24="",G24&lt;=0),"",MAX(0,TODAY()-D24))</f>
        <v/>
      </c>
      <c r="I24" s="12">
        <f>IF(D24="","",D24-3)</f>
        <v/>
      </c>
      <c r="J24" s="12">
        <f>IF(D24="","",D24)</f>
        <v/>
      </c>
      <c r="K24" s="12">
        <f>IF(D24="","",D24+3)</f>
        <v/>
      </c>
      <c r="L24" s="11" t="n"/>
    </row>
    <row r="25">
      <c r="A25" s="11" t="n"/>
      <c r="B25" s="11" t="n"/>
      <c r="C25" s="12" t="n"/>
      <c r="D25" s="12" t="n"/>
      <c r="E25" s="13" t="n"/>
      <c r="F25" s="13" t="n"/>
      <c r="G25" s="13">
        <f>IF(E25="","",E25-F25)</f>
        <v/>
      </c>
      <c r="H25" s="11">
        <f>IF(OR(D25="",G25&lt;=0),"",MAX(0,TODAY()-D25))</f>
        <v/>
      </c>
      <c r="I25" s="12">
        <f>IF(D25="","",D25-3)</f>
        <v/>
      </c>
      <c r="J25" s="12">
        <f>IF(D25="","",D25)</f>
        <v/>
      </c>
      <c r="K25" s="12">
        <f>IF(D25="","",D25+3)</f>
        <v/>
      </c>
      <c r="L25" s="11" t="n"/>
    </row>
    <row r="26">
      <c r="A26" s="11" t="n"/>
      <c r="B26" s="11" t="n"/>
      <c r="C26" s="12" t="n"/>
      <c r="D26" s="12" t="n"/>
      <c r="E26" s="13" t="n"/>
      <c r="F26" s="13" t="n"/>
      <c r="G26" s="13">
        <f>IF(E26="","",E26-F26)</f>
        <v/>
      </c>
      <c r="H26" s="11">
        <f>IF(OR(D26="",G26&lt;=0),"",MAX(0,TODAY()-D26))</f>
        <v/>
      </c>
      <c r="I26" s="12">
        <f>IF(D26="","",D26-3)</f>
        <v/>
      </c>
      <c r="J26" s="12">
        <f>IF(D26="","",D26)</f>
        <v/>
      </c>
      <c r="K26" s="12">
        <f>IF(D26="","",D26+3)</f>
        <v/>
      </c>
      <c r="L26" s="11" t="n"/>
    </row>
    <row r="27">
      <c r="A27" s="11" t="n"/>
      <c r="B27" s="11" t="n"/>
      <c r="C27" s="12" t="n"/>
      <c r="D27" s="12" t="n"/>
      <c r="E27" s="13" t="n"/>
      <c r="F27" s="13" t="n"/>
      <c r="G27" s="13">
        <f>IF(E27="","",E27-F27)</f>
        <v/>
      </c>
      <c r="H27" s="11">
        <f>IF(OR(D27="",G27&lt;=0),"",MAX(0,TODAY()-D27))</f>
        <v/>
      </c>
      <c r="I27" s="12">
        <f>IF(D27="","",D27-3)</f>
        <v/>
      </c>
      <c r="J27" s="12">
        <f>IF(D27="","",D27)</f>
        <v/>
      </c>
      <c r="K27" s="12">
        <f>IF(D27="","",D27+3)</f>
        <v/>
      </c>
      <c r="L27" s="11" t="n"/>
    </row>
    <row r="28">
      <c r="A28" s="11" t="n"/>
      <c r="B28" s="11" t="n"/>
      <c r="C28" s="12" t="n"/>
      <c r="D28" s="12" t="n"/>
      <c r="E28" s="13" t="n"/>
      <c r="F28" s="13" t="n"/>
      <c r="G28" s="13">
        <f>IF(E28="","",E28-F28)</f>
        <v/>
      </c>
      <c r="H28" s="11">
        <f>IF(OR(D28="",G28&lt;=0),"",MAX(0,TODAY()-D28))</f>
        <v/>
      </c>
      <c r="I28" s="12">
        <f>IF(D28="","",D28-3)</f>
        <v/>
      </c>
      <c r="J28" s="12">
        <f>IF(D28="","",D28)</f>
        <v/>
      </c>
      <c r="K28" s="12">
        <f>IF(D28="","",D28+3)</f>
        <v/>
      </c>
      <c r="L28" s="11" t="n"/>
    </row>
    <row r="29">
      <c r="A29" s="11" t="n"/>
      <c r="B29" s="11" t="n"/>
      <c r="C29" s="12" t="n"/>
      <c r="D29" s="12" t="n"/>
      <c r="E29" s="13" t="n"/>
      <c r="F29" s="13" t="n"/>
      <c r="G29" s="13">
        <f>IF(E29="","",E29-F29)</f>
        <v/>
      </c>
      <c r="H29" s="11">
        <f>IF(OR(D29="",G29&lt;=0),"",MAX(0,TODAY()-D29))</f>
        <v/>
      </c>
      <c r="I29" s="12">
        <f>IF(D29="","",D29-3)</f>
        <v/>
      </c>
      <c r="J29" s="12">
        <f>IF(D29="","",D29)</f>
        <v/>
      </c>
      <c r="K29" s="12">
        <f>IF(D29="","",D29+3)</f>
        <v/>
      </c>
      <c r="L29" s="11" t="n"/>
    </row>
    <row r="30">
      <c r="A30" s="11" t="n"/>
      <c r="B30" s="11" t="n"/>
      <c r="C30" s="12" t="n"/>
      <c r="D30" s="12" t="n"/>
      <c r="E30" s="13" t="n"/>
      <c r="F30" s="13" t="n"/>
      <c r="G30" s="13">
        <f>IF(E30="","",E30-F30)</f>
        <v/>
      </c>
      <c r="H30" s="11">
        <f>IF(OR(D30="",G30&lt;=0),"",MAX(0,TODAY()-D30))</f>
        <v/>
      </c>
      <c r="I30" s="12">
        <f>IF(D30="","",D30-3)</f>
        <v/>
      </c>
      <c r="J30" s="12">
        <f>IF(D30="","",D30)</f>
        <v/>
      </c>
      <c r="K30" s="12">
        <f>IF(D30="","",D30+3)</f>
        <v/>
      </c>
      <c r="L30" s="11" t="n"/>
    </row>
    <row r="31">
      <c r="A31" s="11" t="n"/>
      <c r="B31" s="11" t="n"/>
      <c r="C31" s="12" t="n"/>
      <c r="D31" s="12" t="n"/>
      <c r="E31" s="13" t="n"/>
      <c r="F31" s="13" t="n"/>
      <c r="G31" s="13">
        <f>IF(E31="","",E31-F31)</f>
        <v/>
      </c>
      <c r="H31" s="11">
        <f>IF(OR(D31="",G31&lt;=0),"",MAX(0,TODAY()-D31))</f>
        <v/>
      </c>
      <c r="I31" s="12">
        <f>IF(D31="","",D31-3)</f>
        <v/>
      </c>
      <c r="J31" s="12">
        <f>IF(D31="","",D31)</f>
        <v/>
      </c>
      <c r="K31" s="12">
        <f>IF(D31="","",D31+3)</f>
        <v/>
      </c>
      <c r="L31" s="11" t="n"/>
    </row>
    <row r="32">
      <c r="A32" s="11" t="n"/>
      <c r="B32" s="11" t="n"/>
      <c r="C32" s="12" t="n"/>
      <c r="D32" s="12" t="n"/>
      <c r="E32" s="13" t="n"/>
      <c r="F32" s="13" t="n"/>
      <c r="G32" s="13">
        <f>IF(E32="","",E32-F32)</f>
        <v/>
      </c>
      <c r="H32" s="11">
        <f>IF(OR(D32="",G32&lt;=0),"",MAX(0,TODAY()-D32))</f>
        <v/>
      </c>
      <c r="I32" s="12">
        <f>IF(D32="","",D32-3)</f>
        <v/>
      </c>
      <c r="J32" s="12">
        <f>IF(D32="","",D32)</f>
        <v/>
      </c>
      <c r="K32" s="12">
        <f>IF(D32="","",D32+3)</f>
        <v/>
      </c>
      <c r="L32" s="11" t="n"/>
    </row>
    <row r="33">
      <c r="A33" s="11" t="n"/>
      <c r="B33" s="11" t="n"/>
      <c r="C33" s="12" t="n"/>
      <c r="D33" s="12" t="n"/>
      <c r="E33" s="13" t="n"/>
      <c r="F33" s="13" t="n"/>
      <c r="G33" s="13">
        <f>IF(E33="","",E33-F33)</f>
        <v/>
      </c>
      <c r="H33" s="11">
        <f>IF(OR(D33="",G33&lt;=0),"",MAX(0,TODAY()-D33))</f>
        <v/>
      </c>
      <c r="I33" s="12">
        <f>IF(D33="","",D33-3)</f>
        <v/>
      </c>
      <c r="J33" s="12">
        <f>IF(D33="","",D33)</f>
        <v/>
      </c>
      <c r="K33" s="12">
        <f>IF(D33="","",D33+3)</f>
        <v/>
      </c>
      <c r="L33" s="11" t="n"/>
    </row>
    <row r="34">
      <c r="A34" s="11" t="n"/>
      <c r="B34" s="11" t="n"/>
      <c r="C34" s="12" t="n"/>
      <c r="D34" s="12" t="n"/>
      <c r="E34" s="13" t="n"/>
      <c r="F34" s="13" t="n"/>
      <c r="G34" s="13">
        <f>IF(E34="","",E34-F34)</f>
        <v/>
      </c>
      <c r="H34" s="11">
        <f>IF(OR(D34="",G34&lt;=0),"",MAX(0,TODAY()-D34))</f>
        <v/>
      </c>
      <c r="I34" s="12">
        <f>IF(D34="","",D34-3)</f>
        <v/>
      </c>
      <c r="J34" s="12">
        <f>IF(D34="","",D34)</f>
        <v/>
      </c>
      <c r="K34" s="12">
        <f>IF(D34="","",D34+3)</f>
        <v/>
      </c>
      <c r="L34" s="11" t="n"/>
    </row>
    <row r="35">
      <c r="A35" s="11" t="n"/>
      <c r="B35" s="11" t="n"/>
      <c r="C35" s="12" t="n"/>
      <c r="D35" s="12" t="n"/>
      <c r="E35" s="13" t="n"/>
      <c r="F35" s="13" t="n"/>
      <c r="G35" s="13">
        <f>IF(E35="","",E35-F35)</f>
        <v/>
      </c>
      <c r="H35" s="11">
        <f>IF(OR(D35="",G35&lt;=0),"",MAX(0,TODAY()-D35))</f>
        <v/>
      </c>
      <c r="I35" s="12">
        <f>IF(D35="","",D35-3)</f>
        <v/>
      </c>
      <c r="J35" s="12">
        <f>IF(D35="","",D35)</f>
        <v/>
      </c>
      <c r="K35" s="12">
        <f>IF(D35="","",D35+3)</f>
        <v/>
      </c>
      <c r="L35" s="11" t="n"/>
    </row>
    <row r="36">
      <c r="A36" s="11" t="n"/>
      <c r="B36" s="11" t="n"/>
      <c r="C36" s="12" t="n"/>
      <c r="D36" s="12" t="n"/>
      <c r="E36" s="13" t="n"/>
      <c r="F36" s="13" t="n"/>
      <c r="G36" s="13">
        <f>IF(E36="","",E36-F36)</f>
        <v/>
      </c>
      <c r="H36" s="11">
        <f>IF(OR(D36="",G36&lt;=0),"",MAX(0,TODAY()-D36))</f>
        <v/>
      </c>
      <c r="I36" s="12">
        <f>IF(D36="","",D36-3)</f>
        <v/>
      </c>
      <c r="J36" s="12">
        <f>IF(D36="","",D36)</f>
        <v/>
      </c>
      <c r="K36" s="12">
        <f>IF(D36="","",D36+3)</f>
        <v/>
      </c>
      <c r="L36" s="11" t="n"/>
    </row>
    <row r="37">
      <c r="A37" s="11" t="n"/>
      <c r="B37" s="11" t="n"/>
      <c r="C37" s="12" t="n"/>
      <c r="D37" s="12" t="n"/>
      <c r="E37" s="13" t="n"/>
      <c r="F37" s="13" t="n"/>
      <c r="G37" s="13">
        <f>IF(E37="","",E37-F37)</f>
        <v/>
      </c>
      <c r="H37" s="11">
        <f>IF(OR(D37="",G37&lt;=0),"",MAX(0,TODAY()-D37))</f>
        <v/>
      </c>
      <c r="I37" s="12">
        <f>IF(D37="","",D37-3)</f>
        <v/>
      </c>
      <c r="J37" s="12">
        <f>IF(D37="","",D37)</f>
        <v/>
      </c>
      <c r="K37" s="12">
        <f>IF(D37="","",D37+3)</f>
        <v/>
      </c>
      <c r="L37" s="11" t="n"/>
    </row>
    <row r="38">
      <c r="A38" s="11" t="n"/>
      <c r="B38" s="11" t="n"/>
      <c r="C38" s="12" t="n"/>
      <c r="D38" s="12" t="n"/>
      <c r="E38" s="13" t="n"/>
      <c r="F38" s="13" t="n"/>
      <c r="G38" s="13">
        <f>IF(E38="","",E38-F38)</f>
        <v/>
      </c>
      <c r="H38" s="11">
        <f>IF(OR(D38="",G38&lt;=0),"",MAX(0,TODAY()-D38))</f>
        <v/>
      </c>
      <c r="I38" s="12">
        <f>IF(D38="","",D38-3)</f>
        <v/>
      </c>
      <c r="J38" s="12">
        <f>IF(D38="","",D38)</f>
        <v/>
      </c>
      <c r="K38" s="12">
        <f>IF(D38="","",D38+3)</f>
        <v/>
      </c>
      <c r="L38" s="11" t="n"/>
    </row>
    <row r="39">
      <c r="A39" s="11" t="n"/>
      <c r="B39" s="11" t="n"/>
      <c r="C39" s="12" t="n"/>
      <c r="D39" s="12" t="n"/>
      <c r="E39" s="13" t="n"/>
      <c r="F39" s="13" t="n"/>
      <c r="G39" s="13">
        <f>IF(E39="","",E39-F39)</f>
        <v/>
      </c>
      <c r="H39" s="11">
        <f>IF(OR(D39="",G39&lt;=0),"",MAX(0,TODAY()-D39))</f>
        <v/>
      </c>
      <c r="I39" s="12">
        <f>IF(D39="","",D39-3)</f>
        <v/>
      </c>
      <c r="J39" s="12">
        <f>IF(D39="","",D39)</f>
        <v/>
      </c>
      <c r="K39" s="12">
        <f>IF(D39="","",D39+3)</f>
        <v/>
      </c>
      <c r="L39" s="11" t="n"/>
    </row>
    <row r="40">
      <c r="A40" s="11" t="n"/>
      <c r="B40" s="11" t="n"/>
      <c r="C40" s="12" t="n"/>
      <c r="D40" s="12" t="n"/>
      <c r="E40" s="13" t="n"/>
      <c r="F40" s="13" t="n"/>
      <c r="G40" s="13">
        <f>IF(E40="","",E40-F40)</f>
        <v/>
      </c>
      <c r="H40" s="11">
        <f>IF(OR(D40="",G40&lt;=0),"",MAX(0,TODAY()-D40))</f>
        <v/>
      </c>
      <c r="I40" s="12">
        <f>IF(D40="","",D40-3)</f>
        <v/>
      </c>
      <c r="J40" s="12">
        <f>IF(D40="","",D40)</f>
        <v/>
      </c>
      <c r="K40" s="12">
        <f>IF(D40="","",D40+3)</f>
        <v/>
      </c>
      <c r="L40" s="11" t="n"/>
    </row>
    <row r="41">
      <c r="A41" s="11" t="n"/>
      <c r="B41" s="11" t="n"/>
      <c r="C41" s="12" t="n"/>
      <c r="D41" s="12" t="n"/>
      <c r="E41" s="13" t="n"/>
      <c r="F41" s="13" t="n"/>
      <c r="G41" s="13">
        <f>IF(E41="","",E41-F41)</f>
        <v/>
      </c>
      <c r="H41" s="11">
        <f>IF(OR(D41="",G41&lt;=0),"",MAX(0,TODAY()-D41))</f>
        <v/>
      </c>
      <c r="I41" s="12">
        <f>IF(D41="","",D41-3)</f>
        <v/>
      </c>
      <c r="J41" s="12">
        <f>IF(D41="","",D41)</f>
        <v/>
      </c>
      <c r="K41" s="12">
        <f>IF(D41="","",D41+3)</f>
        <v/>
      </c>
      <c r="L41" s="11" t="n"/>
    </row>
    <row r="42">
      <c r="A42" s="11" t="n"/>
      <c r="B42" s="11" t="n"/>
      <c r="C42" s="12" t="n"/>
      <c r="D42" s="12" t="n"/>
      <c r="E42" s="13" t="n"/>
      <c r="F42" s="13" t="n"/>
      <c r="G42" s="13">
        <f>IF(E42="","",E42-F42)</f>
        <v/>
      </c>
      <c r="H42" s="11">
        <f>IF(OR(D42="",G42&lt;=0),"",MAX(0,TODAY()-D42))</f>
        <v/>
      </c>
      <c r="I42" s="12">
        <f>IF(D42="","",D42-3)</f>
        <v/>
      </c>
      <c r="J42" s="12">
        <f>IF(D42="","",D42)</f>
        <v/>
      </c>
      <c r="K42" s="12">
        <f>IF(D42="","",D42+3)</f>
        <v/>
      </c>
      <c r="L42" s="11" t="n"/>
    </row>
    <row r="43">
      <c r="A43" s="11" t="n"/>
      <c r="B43" s="11" t="n"/>
      <c r="C43" s="12" t="n"/>
      <c r="D43" s="12" t="n"/>
      <c r="E43" s="13" t="n"/>
      <c r="F43" s="13" t="n"/>
      <c r="G43" s="13">
        <f>IF(E43="","",E43-F43)</f>
        <v/>
      </c>
      <c r="H43" s="11">
        <f>IF(OR(D43="",G43&lt;=0),"",MAX(0,TODAY()-D43))</f>
        <v/>
      </c>
      <c r="I43" s="12">
        <f>IF(D43="","",D43-3)</f>
        <v/>
      </c>
      <c r="J43" s="12">
        <f>IF(D43="","",D43)</f>
        <v/>
      </c>
      <c r="K43" s="12">
        <f>IF(D43="","",D43+3)</f>
        <v/>
      </c>
      <c r="L43" s="11" t="n"/>
    </row>
    <row r="44">
      <c r="A44" s="11" t="n"/>
      <c r="B44" s="11" t="n"/>
      <c r="C44" s="12" t="n"/>
      <c r="D44" s="12" t="n"/>
      <c r="E44" s="13" t="n"/>
      <c r="F44" s="13" t="n"/>
      <c r="G44" s="13">
        <f>IF(E44="","",E44-F44)</f>
        <v/>
      </c>
      <c r="H44" s="11">
        <f>IF(OR(D44="",G44&lt;=0),"",MAX(0,TODAY()-D44))</f>
        <v/>
      </c>
      <c r="I44" s="12">
        <f>IF(D44="","",D44-3)</f>
        <v/>
      </c>
      <c r="J44" s="12">
        <f>IF(D44="","",D44)</f>
        <v/>
      </c>
      <c r="K44" s="12">
        <f>IF(D44="","",D44+3)</f>
        <v/>
      </c>
      <c r="L44" s="11" t="n"/>
    </row>
    <row r="45">
      <c r="A45" s="11" t="n"/>
      <c r="B45" s="11" t="n"/>
      <c r="C45" s="12" t="n"/>
      <c r="D45" s="12" t="n"/>
      <c r="E45" s="13" t="n"/>
      <c r="F45" s="13" t="n"/>
      <c r="G45" s="13">
        <f>IF(E45="","",E45-F45)</f>
        <v/>
      </c>
      <c r="H45" s="11">
        <f>IF(OR(D45="",G45&lt;=0),"",MAX(0,TODAY()-D45))</f>
        <v/>
      </c>
      <c r="I45" s="12">
        <f>IF(D45="","",D45-3)</f>
        <v/>
      </c>
      <c r="J45" s="12">
        <f>IF(D45="","",D45)</f>
        <v/>
      </c>
      <c r="K45" s="12">
        <f>IF(D45="","",D45+3)</f>
        <v/>
      </c>
      <c r="L45" s="11" t="n"/>
    </row>
    <row r="46">
      <c r="A46" s="11" t="n"/>
      <c r="B46" s="11" t="n"/>
      <c r="C46" s="12" t="n"/>
      <c r="D46" s="12" t="n"/>
      <c r="E46" s="13" t="n"/>
      <c r="F46" s="13" t="n"/>
      <c r="G46" s="13">
        <f>IF(E46="","",E46-F46)</f>
        <v/>
      </c>
      <c r="H46" s="11">
        <f>IF(OR(D46="",G46&lt;=0),"",MAX(0,TODAY()-D46))</f>
        <v/>
      </c>
      <c r="I46" s="12">
        <f>IF(D46="","",D46-3)</f>
        <v/>
      </c>
      <c r="J46" s="12">
        <f>IF(D46="","",D46)</f>
        <v/>
      </c>
      <c r="K46" s="12">
        <f>IF(D46="","",D46+3)</f>
        <v/>
      </c>
      <c r="L46" s="11" t="n"/>
    </row>
    <row r="47">
      <c r="A47" s="11" t="n"/>
      <c r="B47" s="11" t="n"/>
      <c r="C47" s="12" t="n"/>
      <c r="D47" s="12" t="n"/>
      <c r="E47" s="13" t="n"/>
      <c r="F47" s="13" t="n"/>
      <c r="G47" s="13">
        <f>IF(E47="","",E47-F47)</f>
        <v/>
      </c>
      <c r="H47" s="11">
        <f>IF(OR(D47="",G47&lt;=0),"",MAX(0,TODAY()-D47))</f>
        <v/>
      </c>
      <c r="I47" s="12">
        <f>IF(D47="","",D47-3)</f>
        <v/>
      </c>
      <c r="J47" s="12">
        <f>IF(D47="","",D47)</f>
        <v/>
      </c>
      <c r="K47" s="12">
        <f>IF(D47="","",D47+3)</f>
        <v/>
      </c>
      <c r="L47" s="11" t="n"/>
    </row>
    <row r="48">
      <c r="A48" s="11" t="n"/>
      <c r="B48" s="11" t="n"/>
      <c r="C48" s="12" t="n"/>
      <c r="D48" s="12" t="n"/>
      <c r="E48" s="13" t="n"/>
      <c r="F48" s="13" t="n"/>
      <c r="G48" s="13">
        <f>IF(E48="","",E48-F48)</f>
        <v/>
      </c>
      <c r="H48" s="11">
        <f>IF(OR(D48="",G48&lt;=0),"",MAX(0,TODAY()-D48))</f>
        <v/>
      </c>
      <c r="I48" s="12">
        <f>IF(D48="","",D48-3)</f>
        <v/>
      </c>
      <c r="J48" s="12">
        <f>IF(D48="","",D48)</f>
        <v/>
      </c>
      <c r="K48" s="12">
        <f>IF(D48="","",D48+3)</f>
        <v/>
      </c>
      <c r="L48" s="11" t="n"/>
    </row>
    <row r="49">
      <c r="A49" s="11" t="n"/>
      <c r="B49" s="11" t="n"/>
      <c r="C49" s="12" t="n"/>
      <c r="D49" s="12" t="n"/>
      <c r="E49" s="13" t="n"/>
      <c r="F49" s="13" t="n"/>
      <c r="G49" s="13">
        <f>IF(E49="","",E49-F49)</f>
        <v/>
      </c>
      <c r="H49" s="11">
        <f>IF(OR(D49="",G49&lt;=0),"",MAX(0,TODAY()-D49))</f>
        <v/>
      </c>
      <c r="I49" s="12">
        <f>IF(D49="","",D49-3)</f>
        <v/>
      </c>
      <c r="J49" s="12">
        <f>IF(D49="","",D49)</f>
        <v/>
      </c>
      <c r="K49" s="12">
        <f>IF(D49="","",D49+3)</f>
        <v/>
      </c>
      <c r="L49" s="11" t="n"/>
    </row>
    <row r="50">
      <c r="A50" s="11" t="n"/>
      <c r="B50" s="11" t="n"/>
      <c r="C50" s="12" t="n"/>
      <c r="D50" s="12" t="n"/>
      <c r="E50" s="13" t="n"/>
      <c r="F50" s="13" t="n"/>
      <c r="G50" s="13">
        <f>IF(E50="","",E50-F50)</f>
        <v/>
      </c>
      <c r="H50" s="11">
        <f>IF(OR(D50="",G50&lt;=0),"",MAX(0,TODAY()-D50))</f>
        <v/>
      </c>
      <c r="I50" s="12">
        <f>IF(D50="","",D50-3)</f>
        <v/>
      </c>
      <c r="J50" s="12">
        <f>IF(D50="","",D50)</f>
        <v/>
      </c>
      <c r="K50" s="12">
        <f>IF(D50="","",D50+3)</f>
        <v/>
      </c>
      <c r="L50" s="11" t="n"/>
    </row>
    <row r="51">
      <c r="A51" s="11" t="n"/>
      <c r="B51" s="11" t="n"/>
      <c r="C51" s="12" t="n"/>
      <c r="D51" s="12" t="n"/>
      <c r="E51" s="13" t="n"/>
      <c r="F51" s="13" t="n"/>
      <c r="G51" s="13">
        <f>IF(E51="","",E51-F51)</f>
        <v/>
      </c>
      <c r="H51" s="11">
        <f>IF(OR(D51="",G51&lt;=0),"",MAX(0,TODAY()-D51))</f>
        <v/>
      </c>
      <c r="I51" s="12">
        <f>IF(D51="","",D51-3)</f>
        <v/>
      </c>
      <c r="J51" s="12">
        <f>IF(D51="","",D51)</f>
        <v/>
      </c>
      <c r="K51" s="12">
        <f>IF(D51="","",D51+3)</f>
        <v/>
      </c>
      <c r="L51" s="11" t="n"/>
    </row>
    <row r="52">
      <c r="A52" s="11" t="n"/>
      <c r="B52" s="11" t="n"/>
      <c r="C52" s="12" t="n"/>
      <c r="D52" s="12" t="n"/>
      <c r="E52" s="13" t="n"/>
      <c r="F52" s="13" t="n"/>
      <c r="G52" s="13">
        <f>IF(E52="","",E52-F52)</f>
        <v/>
      </c>
      <c r="H52" s="11">
        <f>IF(OR(D52="",G52&lt;=0),"",MAX(0,TODAY()-D52))</f>
        <v/>
      </c>
      <c r="I52" s="12">
        <f>IF(D52="","",D52-3)</f>
        <v/>
      </c>
      <c r="J52" s="12">
        <f>IF(D52="","",D52)</f>
        <v/>
      </c>
      <c r="K52" s="12">
        <f>IF(D52="","",D52+3)</f>
        <v/>
      </c>
      <c r="L52" s="11" t="n"/>
    </row>
    <row r="53">
      <c r="A53" s="11" t="n"/>
      <c r="B53" s="11" t="n"/>
      <c r="C53" s="12" t="n"/>
      <c r="D53" s="12" t="n"/>
      <c r="E53" s="13" t="n"/>
      <c r="F53" s="13" t="n"/>
      <c r="G53" s="13">
        <f>IF(E53="","",E53-F53)</f>
        <v/>
      </c>
      <c r="H53" s="11">
        <f>IF(OR(D53="",G53&lt;=0),"",MAX(0,TODAY()-D53))</f>
        <v/>
      </c>
      <c r="I53" s="12">
        <f>IF(D53="","",D53-3)</f>
        <v/>
      </c>
      <c r="J53" s="12">
        <f>IF(D53="","",D53)</f>
        <v/>
      </c>
      <c r="K53" s="12">
        <f>IF(D53="","",D53+3)</f>
        <v/>
      </c>
      <c r="L53" s="11" t="n"/>
    </row>
    <row r="54">
      <c r="A54" s="11" t="n"/>
      <c r="B54" s="11" t="n"/>
      <c r="C54" s="12" t="n"/>
      <c r="D54" s="12" t="n"/>
      <c r="E54" s="13" t="n"/>
      <c r="F54" s="13" t="n"/>
      <c r="G54" s="13">
        <f>IF(E54="","",E54-F54)</f>
        <v/>
      </c>
      <c r="H54" s="11">
        <f>IF(OR(D54="",G54&lt;=0),"",MAX(0,TODAY()-D54))</f>
        <v/>
      </c>
      <c r="I54" s="12">
        <f>IF(D54="","",D54-3)</f>
        <v/>
      </c>
      <c r="J54" s="12">
        <f>IF(D54="","",D54)</f>
        <v/>
      </c>
      <c r="K54" s="12">
        <f>IF(D54="","",D54+3)</f>
        <v/>
      </c>
      <c r="L54" s="11" t="n"/>
    </row>
    <row r="55">
      <c r="A55" s="11" t="n"/>
      <c r="B55" s="11" t="n"/>
      <c r="C55" s="12" t="n"/>
      <c r="D55" s="12" t="n"/>
      <c r="E55" s="13" t="n"/>
      <c r="F55" s="13" t="n"/>
      <c r="G55" s="13">
        <f>IF(E55="","",E55-F55)</f>
        <v/>
      </c>
      <c r="H55" s="11">
        <f>IF(OR(D55="",G55&lt;=0),"",MAX(0,TODAY()-D55))</f>
        <v/>
      </c>
      <c r="I55" s="12">
        <f>IF(D55="","",D55-3)</f>
        <v/>
      </c>
      <c r="J55" s="12">
        <f>IF(D55="","",D55)</f>
        <v/>
      </c>
      <c r="K55" s="12">
        <f>IF(D55="","",D55+3)</f>
        <v/>
      </c>
      <c r="L55" s="11" t="n"/>
    </row>
    <row r="56">
      <c r="A56" s="11" t="n"/>
      <c r="B56" s="11" t="n"/>
      <c r="C56" s="12" t="n"/>
      <c r="D56" s="12" t="n"/>
      <c r="E56" s="13" t="n"/>
      <c r="F56" s="13" t="n"/>
      <c r="G56" s="13">
        <f>IF(E56="","",E56-F56)</f>
        <v/>
      </c>
      <c r="H56" s="11">
        <f>IF(OR(D56="",G56&lt;=0),"",MAX(0,TODAY()-D56))</f>
        <v/>
      </c>
      <c r="I56" s="12">
        <f>IF(D56="","",D56-3)</f>
        <v/>
      </c>
      <c r="J56" s="12">
        <f>IF(D56="","",D56)</f>
        <v/>
      </c>
      <c r="K56" s="12">
        <f>IF(D56="","",D56+3)</f>
        <v/>
      </c>
      <c r="L56" s="11" t="n"/>
    </row>
    <row r="57">
      <c r="A57" s="11" t="n"/>
      <c r="B57" s="11" t="n"/>
      <c r="C57" s="12" t="n"/>
      <c r="D57" s="12" t="n"/>
      <c r="E57" s="13" t="n"/>
      <c r="F57" s="13" t="n"/>
      <c r="G57" s="13">
        <f>IF(E57="","",E57-F57)</f>
        <v/>
      </c>
      <c r="H57" s="11">
        <f>IF(OR(D57="",G57&lt;=0),"",MAX(0,TODAY()-D57))</f>
        <v/>
      </c>
      <c r="I57" s="12">
        <f>IF(D57="","",D57-3)</f>
        <v/>
      </c>
      <c r="J57" s="12">
        <f>IF(D57="","",D57)</f>
        <v/>
      </c>
      <c r="K57" s="12">
        <f>IF(D57="","",D57+3)</f>
        <v/>
      </c>
      <c r="L57" s="11" t="n"/>
    </row>
    <row r="58">
      <c r="A58" s="11" t="n"/>
      <c r="B58" s="11" t="n"/>
      <c r="C58" s="12" t="n"/>
      <c r="D58" s="12" t="n"/>
      <c r="E58" s="13" t="n"/>
      <c r="F58" s="13" t="n"/>
      <c r="G58" s="13">
        <f>IF(E58="","",E58-F58)</f>
        <v/>
      </c>
      <c r="H58" s="11">
        <f>IF(OR(D58="",G58&lt;=0),"",MAX(0,TODAY()-D58))</f>
        <v/>
      </c>
      <c r="I58" s="12">
        <f>IF(D58="","",D58-3)</f>
        <v/>
      </c>
      <c r="J58" s="12">
        <f>IF(D58="","",D58)</f>
        <v/>
      </c>
      <c r="K58" s="12">
        <f>IF(D58="","",D58+3)</f>
        <v/>
      </c>
      <c r="L58" s="11" t="n"/>
    </row>
    <row r="59">
      <c r="A59" s="11" t="n"/>
      <c r="B59" s="11" t="n"/>
      <c r="C59" s="12" t="n"/>
      <c r="D59" s="12" t="n"/>
      <c r="E59" s="13" t="n"/>
      <c r="F59" s="13" t="n"/>
      <c r="G59" s="13">
        <f>IF(E59="","",E59-F59)</f>
        <v/>
      </c>
      <c r="H59" s="11">
        <f>IF(OR(D59="",G59&lt;=0),"",MAX(0,TODAY()-D59))</f>
        <v/>
      </c>
      <c r="I59" s="12">
        <f>IF(D59="","",D59-3)</f>
        <v/>
      </c>
      <c r="J59" s="12">
        <f>IF(D59="","",D59)</f>
        <v/>
      </c>
      <c r="K59" s="12">
        <f>IF(D59="","",D59+3)</f>
        <v/>
      </c>
      <c r="L59" s="11" t="n"/>
    </row>
    <row r="60">
      <c r="A60" s="11" t="n"/>
      <c r="B60" s="11" t="n"/>
      <c r="C60" s="12" t="n"/>
      <c r="D60" s="12" t="n"/>
      <c r="E60" s="13" t="n"/>
      <c r="F60" s="13" t="n"/>
      <c r="G60" s="13">
        <f>IF(E60="","",E60-F60)</f>
        <v/>
      </c>
      <c r="H60" s="11">
        <f>IF(OR(D60="",G60&lt;=0),"",MAX(0,TODAY()-D60))</f>
        <v/>
      </c>
      <c r="I60" s="12">
        <f>IF(D60="","",D60-3)</f>
        <v/>
      </c>
      <c r="J60" s="12">
        <f>IF(D60="","",D60)</f>
        <v/>
      </c>
      <c r="K60" s="12">
        <f>IF(D60="","",D60+3)</f>
        <v/>
      </c>
      <c r="L60" s="11" t="n"/>
    </row>
    <row r="61">
      <c r="A61" s="11" t="n"/>
      <c r="B61" s="11" t="n"/>
      <c r="C61" s="12" t="n"/>
      <c r="D61" s="12" t="n"/>
      <c r="E61" s="13" t="n"/>
      <c r="F61" s="13" t="n"/>
      <c r="G61" s="13">
        <f>IF(E61="","",E61-F61)</f>
        <v/>
      </c>
      <c r="H61" s="11">
        <f>IF(OR(D61="",G61&lt;=0),"",MAX(0,TODAY()-D61))</f>
        <v/>
      </c>
      <c r="I61" s="12">
        <f>IF(D61="","",D61-3)</f>
        <v/>
      </c>
      <c r="J61" s="12">
        <f>IF(D61="","",D61)</f>
        <v/>
      </c>
      <c r="K61" s="12">
        <f>IF(D61="","",D61+3)</f>
        <v/>
      </c>
      <c r="L61" s="11" t="n"/>
    </row>
    <row r="62">
      <c r="A62" s="11" t="n"/>
      <c r="B62" s="11" t="n"/>
      <c r="C62" s="12" t="n"/>
      <c r="D62" s="12" t="n"/>
      <c r="E62" s="13" t="n"/>
      <c r="F62" s="13" t="n"/>
      <c r="G62" s="13">
        <f>IF(E62="","",E62-F62)</f>
        <v/>
      </c>
      <c r="H62" s="11">
        <f>IF(OR(D62="",G62&lt;=0),"",MAX(0,TODAY()-D62))</f>
        <v/>
      </c>
      <c r="I62" s="12">
        <f>IF(D62="","",D62-3)</f>
        <v/>
      </c>
      <c r="J62" s="12">
        <f>IF(D62="","",D62)</f>
        <v/>
      </c>
      <c r="K62" s="12">
        <f>IF(D62="","",D62+3)</f>
        <v/>
      </c>
      <c r="L62" s="11" t="n"/>
    </row>
    <row r="63">
      <c r="A63" s="11" t="n"/>
      <c r="B63" s="11" t="n"/>
      <c r="C63" s="12" t="n"/>
      <c r="D63" s="12" t="n"/>
      <c r="E63" s="13" t="n"/>
      <c r="F63" s="13" t="n"/>
      <c r="G63" s="13">
        <f>IF(E63="","",E63-F63)</f>
        <v/>
      </c>
      <c r="H63" s="11">
        <f>IF(OR(D63="",G63&lt;=0),"",MAX(0,TODAY()-D63))</f>
        <v/>
      </c>
      <c r="I63" s="12">
        <f>IF(D63="","",D63-3)</f>
        <v/>
      </c>
      <c r="J63" s="12">
        <f>IF(D63="","",D63)</f>
        <v/>
      </c>
      <c r="K63" s="12">
        <f>IF(D63="","",D63+3)</f>
        <v/>
      </c>
      <c r="L63" s="11" t="n"/>
    </row>
    <row r="64">
      <c r="A64" s="11" t="n"/>
      <c r="B64" s="11" t="n"/>
      <c r="C64" s="12" t="n"/>
      <c r="D64" s="12" t="n"/>
      <c r="E64" s="13" t="n"/>
      <c r="F64" s="13" t="n"/>
      <c r="G64" s="13">
        <f>IF(E64="","",E64-F64)</f>
        <v/>
      </c>
      <c r="H64" s="11">
        <f>IF(OR(D64="",G64&lt;=0),"",MAX(0,TODAY()-D64))</f>
        <v/>
      </c>
      <c r="I64" s="12">
        <f>IF(D64="","",D64-3)</f>
        <v/>
      </c>
      <c r="J64" s="12">
        <f>IF(D64="","",D64)</f>
        <v/>
      </c>
      <c r="K64" s="12">
        <f>IF(D64="","",D64+3)</f>
        <v/>
      </c>
      <c r="L64" s="11" t="n"/>
    </row>
    <row r="66">
      <c r="B66" s="3" t="inlineStr">
        <is>
          <t>Totale aperto</t>
        </is>
      </c>
      <c r="G66" s="14">
        <f>SUM(G5:G64)</f>
        <v/>
      </c>
    </row>
    <row r="67">
      <c r="B67" s="3" t="inlineStr">
        <is>
          <t>Scaduto</t>
        </is>
      </c>
      <c r="G67" s="14">
        <f>SUMIFS(G5:G64,D5:D64,"&lt;"&amp;TODAY())</f>
        <v/>
      </c>
    </row>
    <row r="68">
      <c r="B68" s="3" t="inlineStr">
        <is>
          <t>In scadenza entro 7 giorni</t>
        </is>
      </c>
      <c r="G68" s="14">
        <f>SUMIFS(G5:G64,D5:D64,"&gt;="&amp;TODAY(),D5:D64,"&lt;="&amp;TODAY()+7)</f>
        <v/>
      </c>
    </row>
  </sheetData>
  <conditionalFormatting sqref="H5:H64">
    <cfRule type="cellIs" priority="1" operator="greaterThan" dxfId="0">
      <formula>10</formula>
    </cfRule>
    <cfRule type="cellIs" priority="2" operator="between" dxfId="1">
      <formula>1</formula>
      <formula>10</formula>
    </cfRule>
  </conditionalFormatting>
  <conditionalFormatting sqref="D5:D64">
    <cfRule type="expression" priority="3" dxfId="1">
      <formula>AND(D5&lt;&gt;"",G5&gt;0,D5&lt;=TODAY()+7,D5&gt;=TODAY())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6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30" customWidth="1" min="2" max="2"/>
    <col width="12" customWidth="1" min="3" max="3"/>
    <col width="12" customWidth="1" min="4" max="4"/>
    <col width="14" customWidth="1" min="5" max="5"/>
    <col width="14" customWidth="1" min="6" max="6"/>
    <col width="14" customWidth="1" min="7" max="7"/>
    <col width="10" customWidth="1" min="8" max="8"/>
    <col width="12" customWidth="1" min="9" max="9"/>
    <col width="12" customWidth="1" min="10" max="10"/>
    <col width="12" customWidth="1" min="11" max="11"/>
    <col width="36" customWidth="1" min="12" max="12"/>
  </cols>
  <sheetData>
    <row r="1">
      <c r="A1" s="9" t="inlineStr">
        <is>
          <t>Fatture ricevute: pagamenti</t>
        </is>
      </c>
    </row>
    <row r="2">
      <c r="A2" s="2" t="inlineStr">
        <is>
          <t>Le fatture ricevute si registrano con la scadenza; il foglio dice cosa va pagato questa settimana e cosa è già scaduto.</t>
        </is>
      </c>
    </row>
    <row r="4">
      <c r="A4" s="10" t="inlineStr">
        <is>
          <t>Numero</t>
        </is>
      </c>
      <c r="B4" s="10" t="inlineStr">
        <is>
          <t>Fornitore</t>
        </is>
      </c>
      <c r="C4" s="10" t="inlineStr">
        <is>
          <t>Data</t>
        </is>
      </c>
      <c r="D4" s="10" t="inlineStr">
        <is>
          <t>Scadenza</t>
        </is>
      </c>
      <c r="E4" s="10" t="inlineStr">
        <is>
          <t>Importo</t>
        </is>
      </c>
      <c r="F4" s="10" t="inlineStr">
        <is>
          <t>Pagato</t>
        </is>
      </c>
      <c r="G4" s="10" t="inlineStr">
        <is>
          <t>Residuo</t>
        </is>
      </c>
      <c r="H4" s="10" t="inlineStr">
        <is>
          <t>Ritardo gg</t>
        </is>
      </c>
      <c r="I4" s="10" t="inlineStr">
        <is>
          <t>Sollecito 1</t>
        </is>
      </c>
      <c r="J4" s="10" t="inlineStr">
        <is>
          <t>Sollecito 2</t>
        </is>
      </c>
      <c r="K4" s="10" t="inlineStr">
        <is>
          <t>Sollecito 3</t>
        </is>
      </c>
      <c r="L4" s="10" t="inlineStr">
        <is>
          <t>Note e accordi</t>
        </is>
      </c>
    </row>
    <row r="5">
      <c r="A5" s="11" t="n"/>
      <c r="B5" s="11" t="n"/>
      <c r="C5" s="12" t="n"/>
      <c r="D5" s="12" t="n"/>
      <c r="E5" s="13" t="n"/>
      <c r="F5" s="13" t="n"/>
      <c r="G5" s="13">
        <f>IF(E5="","",E5-F5)</f>
        <v/>
      </c>
      <c r="H5" s="11">
        <f>IF(OR(D5="",G5&lt;=0),"",MAX(0,TODAY()-D5))</f>
        <v/>
      </c>
      <c r="I5" s="12">
        <f>IF(D5="","",D5-3)</f>
        <v/>
      </c>
      <c r="J5" s="12">
        <f>IF(D5="","",D5)</f>
        <v/>
      </c>
      <c r="K5" s="12">
        <f>IF(D5="","",D5+3)</f>
        <v/>
      </c>
      <c r="L5" s="11" t="n"/>
    </row>
    <row r="6">
      <c r="A6" s="11" t="n"/>
      <c r="B6" s="11" t="n"/>
      <c r="C6" s="12" t="n"/>
      <c r="D6" s="12" t="n"/>
      <c r="E6" s="13" t="n"/>
      <c r="F6" s="13" t="n"/>
      <c r="G6" s="13">
        <f>IF(E6="","",E6-F6)</f>
        <v/>
      </c>
      <c r="H6" s="11">
        <f>IF(OR(D6="",G6&lt;=0),"",MAX(0,TODAY()-D6))</f>
        <v/>
      </c>
      <c r="I6" s="12">
        <f>IF(D6="","",D6-3)</f>
        <v/>
      </c>
      <c r="J6" s="12">
        <f>IF(D6="","",D6)</f>
        <v/>
      </c>
      <c r="K6" s="12">
        <f>IF(D6="","",D6+3)</f>
        <v/>
      </c>
      <c r="L6" s="11" t="n"/>
    </row>
    <row r="7">
      <c r="A7" s="11" t="n"/>
      <c r="B7" s="11" t="n"/>
      <c r="C7" s="12" t="n"/>
      <c r="D7" s="12" t="n"/>
      <c r="E7" s="13" t="n"/>
      <c r="F7" s="13" t="n"/>
      <c r="G7" s="13">
        <f>IF(E7="","",E7-F7)</f>
        <v/>
      </c>
      <c r="H7" s="11">
        <f>IF(OR(D7="",G7&lt;=0),"",MAX(0,TODAY()-D7))</f>
        <v/>
      </c>
      <c r="I7" s="12">
        <f>IF(D7="","",D7-3)</f>
        <v/>
      </c>
      <c r="J7" s="12">
        <f>IF(D7="","",D7)</f>
        <v/>
      </c>
      <c r="K7" s="12">
        <f>IF(D7="","",D7+3)</f>
        <v/>
      </c>
      <c r="L7" s="11" t="n"/>
    </row>
    <row r="8">
      <c r="A8" s="11" t="n"/>
      <c r="B8" s="11" t="n"/>
      <c r="C8" s="12" t="n"/>
      <c r="D8" s="12" t="n"/>
      <c r="E8" s="13" t="n"/>
      <c r="F8" s="13" t="n"/>
      <c r="G8" s="13">
        <f>IF(E8="","",E8-F8)</f>
        <v/>
      </c>
      <c r="H8" s="11">
        <f>IF(OR(D8="",G8&lt;=0),"",MAX(0,TODAY()-D8))</f>
        <v/>
      </c>
      <c r="I8" s="12">
        <f>IF(D8="","",D8-3)</f>
        <v/>
      </c>
      <c r="J8" s="12">
        <f>IF(D8="","",D8)</f>
        <v/>
      </c>
      <c r="K8" s="12">
        <f>IF(D8="","",D8+3)</f>
        <v/>
      </c>
      <c r="L8" s="11" t="n"/>
    </row>
    <row r="9">
      <c r="A9" s="11" t="n"/>
      <c r="B9" s="11" t="n"/>
      <c r="C9" s="12" t="n"/>
      <c r="D9" s="12" t="n"/>
      <c r="E9" s="13" t="n"/>
      <c r="F9" s="13" t="n"/>
      <c r="G9" s="13">
        <f>IF(E9="","",E9-F9)</f>
        <v/>
      </c>
      <c r="H9" s="11">
        <f>IF(OR(D9="",G9&lt;=0),"",MAX(0,TODAY()-D9))</f>
        <v/>
      </c>
      <c r="I9" s="12">
        <f>IF(D9="","",D9-3)</f>
        <v/>
      </c>
      <c r="J9" s="12">
        <f>IF(D9="","",D9)</f>
        <v/>
      </c>
      <c r="K9" s="12">
        <f>IF(D9="","",D9+3)</f>
        <v/>
      </c>
      <c r="L9" s="11" t="n"/>
    </row>
    <row r="10">
      <c r="A10" s="11" t="n"/>
      <c r="B10" s="11" t="n"/>
      <c r="C10" s="12" t="n"/>
      <c r="D10" s="12" t="n"/>
      <c r="E10" s="13" t="n"/>
      <c r="F10" s="13" t="n"/>
      <c r="G10" s="13">
        <f>IF(E10="","",E10-F10)</f>
        <v/>
      </c>
      <c r="H10" s="11">
        <f>IF(OR(D10="",G10&lt;=0),"",MAX(0,TODAY()-D10))</f>
        <v/>
      </c>
      <c r="I10" s="12">
        <f>IF(D10="","",D10-3)</f>
        <v/>
      </c>
      <c r="J10" s="12">
        <f>IF(D10="","",D10)</f>
        <v/>
      </c>
      <c r="K10" s="12">
        <f>IF(D10="","",D10+3)</f>
        <v/>
      </c>
      <c r="L10" s="11" t="n"/>
    </row>
    <row r="11">
      <c r="A11" s="11" t="n"/>
      <c r="B11" s="11" t="n"/>
      <c r="C11" s="12" t="n"/>
      <c r="D11" s="12" t="n"/>
      <c r="E11" s="13" t="n"/>
      <c r="F11" s="13" t="n"/>
      <c r="G11" s="13">
        <f>IF(E11="","",E11-F11)</f>
        <v/>
      </c>
      <c r="H11" s="11">
        <f>IF(OR(D11="",G11&lt;=0),"",MAX(0,TODAY()-D11))</f>
        <v/>
      </c>
      <c r="I11" s="12">
        <f>IF(D11="","",D11-3)</f>
        <v/>
      </c>
      <c r="J11" s="12">
        <f>IF(D11="","",D11)</f>
        <v/>
      </c>
      <c r="K11" s="12">
        <f>IF(D11="","",D11+3)</f>
        <v/>
      </c>
      <c r="L11" s="11" t="n"/>
    </row>
    <row r="12">
      <c r="A12" s="11" t="n"/>
      <c r="B12" s="11" t="n"/>
      <c r="C12" s="12" t="n"/>
      <c r="D12" s="12" t="n"/>
      <c r="E12" s="13" t="n"/>
      <c r="F12" s="13" t="n"/>
      <c r="G12" s="13">
        <f>IF(E12="","",E12-F12)</f>
        <v/>
      </c>
      <c r="H12" s="11">
        <f>IF(OR(D12="",G12&lt;=0),"",MAX(0,TODAY()-D12))</f>
        <v/>
      </c>
      <c r="I12" s="12">
        <f>IF(D12="","",D12-3)</f>
        <v/>
      </c>
      <c r="J12" s="12">
        <f>IF(D12="","",D12)</f>
        <v/>
      </c>
      <c r="K12" s="12">
        <f>IF(D12="","",D12+3)</f>
        <v/>
      </c>
      <c r="L12" s="11" t="n"/>
    </row>
    <row r="13">
      <c r="A13" s="11" t="n"/>
      <c r="B13" s="11" t="n"/>
      <c r="C13" s="12" t="n"/>
      <c r="D13" s="12" t="n"/>
      <c r="E13" s="13" t="n"/>
      <c r="F13" s="13" t="n"/>
      <c r="G13" s="13">
        <f>IF(E13="","",E13-F13)</f>
        <v/>
      </c>
      <c r="H13" s="11">
        <f>IF(OR(D13="",G13&lt;=0),"",MAX(0,TODAY()-D13))</f>
        <v/>
      </c>
      <c r="I13" s="12">
        <f>IF(D13="","",D13-3)</f>
        <v/>
      </c>
      <c r="J13" s="12">
        <f>IF(D13="","",D13)</f>
        <v/>
      </c>
      <c r="K13" s="12">
        <f>IF(D13="","",D13+3)</f>
        <v/>
      </c>
      <c r="L13" s="11" t="n"/>
    </row>
    <row r="14">
      <c r="A14" s="11" t="n"/>
      <c r="B14" s="11" t="n"/>
      <c r="C14" s="12" t="n"/>
      <c r="D14" s="12" t="n"/>
      <c r="E14" s="13" t="n"/>
      <c r="F14" s="13" t="n"/>
      <c r="G14" s="13">
        <f>IF(E14="","",E14-F14)</f>
        <v/>
      </c>
      <c r="H14" s="11">
        <f>IF(OR(D14="",G14&lt;=0),"",MAX(0,TODAY()-D14))</f>
        <v/>
      </c>
      <c r="I14" s="12">
        <f>IF(D14="","",D14-3)</f>
        <v/>
      </c>
      <c r="J14" s="12">
        <f>IF(D14="","",D14)</f>
        <v/>
      </c>
      <c r="K14" s="12">
        <f>IF(D14="","",D14+3)</f>
        <v/>
      </c>
      <c r="L14" s="11" t="n"/>
    </row>
    <row r="15">
      <c r="A15" s="11" t="n"/>
      <c r="B15" s="11" t="n"/>
      <c r="C15" s="12" t="n"/>
      <c r="D15" s="12" t="n"/>
      <c r="E15" s="13" t="n"/>
      <c r="F15" s="13" t="n"/>
      <c r="G15" s="13">
        <f>IF(E15="","",E15-F15)</f>
        <v/>
      </c>
      <c r="H15" s="11">
        <f>IF(OR(D15="",G15&lt;=0),"",MAX(0,TODAY()-D15))</f>
        <v/>
      </c>
      <c r="I15" s="12">
        <f>IF(D15="","",D15-3)</f>
        <v/>
      </c>
      <c r="J15" s="12">
        <f>IF(D15="","",D15)</f>
        <v/>
      </c>
      <c r="K15" s="12">
        <f>IF(D15="","",D15+3)</f>
        <v/>
      </c>
      <c r="L15" s="11" t="n"/>
    </row>
    <row r="16">
      <c r="A16" s="11" t="n"/>
      <c r="B16" s="11" t="n"/>
      <c r="C16" s="12" t="n"/>
      <c r="D16" s="12" t="n"/>
      <c r="E16" s="13" t="n"/>
      <c r="F16" s="13" t="n"/>
      <c r="G16" s="13">
        <f>IF(E16="","",E16-F16)</f>
        <v/>
      </c>
      <c r="H16" s="11">
        <f>IF(OR(D16="",G16&lt;=0),"",MAX(0,TODAY()-D16))</f>
        <v/>
      </c>
      <c r="I16" s="12">
        <f>IF(D16="","",D16-3)</f>
        <v/>
      </c>
      <c r="J16" s="12">
        <f>IF(D16="","",D16)</f>
        <v/>
      </c>
      <c r="K16" s="12">
        <f>IF(D16="","",D16+3)</f>
        <v/>
      </c>
      <c r="L16" s="11" t="n"/>
    </row>
    <row r="17">
      <c r="A17" s="11" t="n"/>
      <c r="B17" s="11" t="n"/>
      <c r="C17" s="12" t="n"/>
      <c r="D17" s="12" t="n"/>
      <c r="E17" s="13" t="n"/>
      <c r="F17" s="13" t="n"/>
      <c r="G17" s="13">
        <f>IF(E17="","",E17-F17)</f>
        <v/>
      </c>
      <c r="H17" s="11">
        <f>IF(OR(D17="",G17&lt;=0),"",MAX(0,TODAY()-D17))</f>
        <v/>
      </c>
      <c r="I17" s="12">
        <f>IF(D17="","",D17-3)</f>
        <v/>
      </c>
      <c r="J17" s="12">
        <f>IF(D17="","",D17)</f>
        <v/>
      </c>
      <c r="K17" s="12">
        <f>IF(D17="","",D17+3)</f>
        <v/>
      </c>
      <c r="L17" s="11" t="n"/>
    </row>
    <row r="18">
      <c r="A18" s="11" t="n"/>
      <c r="B18" s="11" t="n"/>
      <c r="C18" s="12" t="n"/>
      <c r="D18" s="12" t="n"/>
      <c r="E18" s="13" t="n"/>
      <c r="F18" s="13" t="n"/>
      <c r="G18" s="13">
        <f>IF(E18="","",E18-F18)</f>
        <v/>
      </c>
      <c r="H18" s="11">
        <f>IF(OR(D18="",G18&lt;=0),"",MAX(0,TODAY()-D18))</f>
        <v/>
      </c>
      <c r="I18" s="12">
        <f>IF(D18="","",D18-3)</f>
        <v/>
      </c>
      <c r="J18" s="12">
        <f>IF(D18="","",D18)</f>
        <v/>
      </c>
      <c r="K18" s="12">
        <f>IF(D18="","",D18+3)</f>
        <v/>
      </c>
      <c r="L18" s="11" t="n"/>
    </row>
    <row r="19">
      <c r="A19" s="11" t="n"/>
      <c r="B19" s="11" t="n"/>
      <c r="C19" s="12" t="n"/>
      <c r="D19" s="12" t="n"/>
      <c r="E19" s="13" t="n"/>
      <c r="F19" s="13" t="n"/>
      <c r="G19" s="13">
        <f>IF(E19="","",E19-F19)</f>
        <v/>
      </c>
      <c r="H19" s="11">
        <f>IF(OR(D19="",G19&lt;=0),"",MAX(0,TODAY()-D19))</f>
        <v/>
      </c>
      <c r="I19" s="12">
        <f>IF(D19="","",D19-3)</f>
        <v/>
      </c>
      <c r="J19" s="12">
        <f>IF(D19="","",D19)</f>
        <v/>
      </c>
      <c r="K19" s="12">
        <f>IF(D19="","",D19+3)</f>
        <v/>
      </c>
      <c r="L19" s="11" t="n"/>
    </row>
    <row r="20">
      <c r="A20" s="11" t="n"/>
      <c r="B20" s="11" t="n"/>
      <c r="C20" s="12" t="n"/>
      <c r="D20" s="12" t="n"/>
      <c r="E20" s="13" t="n"/>
      <c r="F20" s="13" t="n"/>
      <c r="G20" s="13">
        <f>IF(E20="","",E20-F20)</f>
        <v/>
      </c>
      <c r="H20" s="11">
        <f>IF(OR(D20="",G20&lt;=0),"",MAX(0,TODAY()-D20))</f>
        <v/>
      </c>
      <c r="I20" s="12">
        <f>IF(D20="","",D20-3)</f>
        <v/>
      </c>
      <c r="J20" s="12">
        <f>IF(D20="","",D20)</f>
        <v/>
      </c>
      <c r="K20" s="12">
        <f>IF(D20="","",D20+3)</f>
        <v/>
      </c>
      <c r="L20" s="11" t="n"/>
    </row>
    <row r="21">
      <c r="A21" s="11" t="n"/>
      <c r="B21" s="11" t="n"/>
      <c r="C21" s="12" t="n"/>
      <c r="D21" s="12" t="n"/>
      <c r="E21" s="13" t="n"/>
      <c r="F21" s="13" t="n"/>
      <c r="G21" s="13">
        <f>IF(E21="","",E21-F21)</f>
        <v/>
      </c>
      <c r="H21" s="11">
        <f>IF(OR(D21="",G21&lt;=0),"",MAX(0,TODAY()-D21))</f>
        <v/>
      </c>
      <c r="I21" s="12">
        <f>IF(D21="","",D21-3)</f>
        <v/>
      </c>
      <c r="J21" s="12">
        <f>IF(D21="","",D21)</f>
        <v/>
      </c>
      <c r="K21" s="12">
        <f>IF(D21="","",D21+3)</f>
        <v/>
      </c>
      <c r="L21" s="11" t="n"/>
    </row>
    <row r="22">
      <c r="A22" s="11" t="n"/>
      <c r="B22" s="11" t="n"/>
      <c r="C22" s="12" t="n"/>
      <c r="D22" s="12" t="n"/>
      <c r="E22" s="13" t="n"/>
      <c r="F22" s="13" t="n"/>
      <c r="G22" s="13">
        <f>IF(E22="","",E22-F22)</f>
        <v/>
      </c>
      <c r="H22" s="11">
        <f>IF(OR(D22="",G22&lt;=0),"",MAX(0,TODAY()-D22))</f>
        <v/>
      </c>
      <c r="I22" s="12">
        <f>IF(D22="","",D22-3)</f>
        <v/>
      </c>
      <c r="J22" s="12">
        <f>IF(D22="","",D22)</f>
        <v/>
      </c>
      <c r="K22" s="12">
        <f>IF(D22="","",D22+3)</f>
        <v/>
      </c>
      <c r="L22" s="11" t="n"/>
    </row>
    <row r="23">
      <c r="A23" s="11" t="n"/>
      <c r="B23" s="11" t="n"/>
      <c r="C23" s="12" t="n"/>
      <c r="D23" s="12" t="n"/>
      <c r="E23" s="13" t="n"/>
      <c r="F23" s="13" t="n"/>
      <c r="G23" s="13">
        <f>IF(E23="","",E23-F23)</f>
        <v/>
      </c>
      <c r="H23" s="11">
        <f>IF(OR(D23="",G23&lt;=0),"",MAX(0,TODAY()-D23))</f>
        <v/>
      </c>
      <c r="I23" s="12">
        <f>IF(D23="","",D23-3)</f>
        <v/>
      </c>
      <c r="J23" s="12">
        <f>IF(D23="","",D23)</f>
        <v/>
      </c>
      <c r="K23" s="12">
        <f>IF(D23="","",D23+3)</f>
        <v/>
      </c>
      <c r="L23" s="11" t="n"/>
    </row>
    <row r="24">
      <c r="A24" s="11" t="n"/>
      <c r="B24" s="11" t="n"/>
      <c r="C24" s="12" t="n"/>
      <c r="D24" s="12" t="n"/>
      <c r="E24" s="13" t="n"/>
      <c r="F24" s="13" t="n"/>
      <c r="G24" s="13">
        <f>IF(E24="","",E24-F24)</f>
        <v/>
      </c>
      <c r="H24" s="11">
        <f>IF(OR(D24="",G24&lt;=0),"",MAX(0,TODAY()-D24))</f>
        <v/>
      </c>
      <c r="I24" s="12">
        <f>IF(D24="","",D24-3)</f>
        <v/>
      </c>
      <c r="J24" s="12">
        <f>IF(D24="","",D24)</f>
        <v/>
      </c>
      <c r="K24" s="12">
        <f>IF(D24="","",D24+3)</f>
        <v/>
      </c>
      <c r="L24" s="11" t="n"/>
    </row>
    <row r="25">
      <c r="A25" s="11" t="n"/>
      <c r="B25" s="11" t="n"/>
      <c r="C25" s="12" t="n"/>
      <c r="D25" s="12" t="n"/>
      <c r="E25" s="13" t="n"/>
      <c r="F25" s="13" t="n"/>
      <c r="G25" s="13">
        <f>IF(E25="","",E25-F25)</f>
        <v/>
      </c>
      <c r="H25" s="11">
        <f>IF(OR(D25="",G25&lt;=0),"",MAX(0,TODAY()-D25))</f>
        <v/>
      </c>
      <c r="I25" s="12">
        <f>IF(D25="","",D25-3)</f>
        <v/>
      </c>
      <c r="J25" s="12">
        <f>IF(D25="","",D25)</f>
        <v/>
      </c>
      <c r="K25" s="12">
        <f>IF(D25="","",D25+3)</f>
        <v/>
      </c>
      <c r="L25" s="11" t="n"/>
    </row>
    <row r="26">
      <c r="A26" s="11" t="n"/>
      <c r="B26" s="11" t="n"/>
      <c r="C26" s="12" t="n"/>
      <c r="D26" s="12" t="n"/>
      <c r="E26" s="13" t="n"/>
      <c r="F26" s="13" t="n"/>
      <c r="G26" s="13">
        <f>IF(E26="","",E26-F26)</f>
        <v/>
      </c>
      <c r="H26" s="11">
        <f>IF(OR(D26="",G26&lt;=0),"",MAX(0,TODAY()-D26))</f>
        <v/>
      </c>
      <c r="I26" s="12">
        <f>IF(D26="","",D26-3)</f>
        <v/>
      </c>
      <c r="J26" s="12">
        <f>IF(D26="","",D26)</f>
        <v/>
      </c>
      <c r="K26" s="12">
        <f>IF(D26="","",D26+3)</f>
        <v/>
      </c>
      <c r="L26" s="11" t="n"/>
    </row>
    <row r="27">
      <c r="A27" s="11" t="n"/>
      <c r="B27" s="11" t="n"/>
      <c r="C27" s="12" t="n"/>
      <c r="D27" s="12" t="n"/>
      <c r="E27" s="13" t="n"/>
      <c r="F27" s="13" t="n"/>
      <c r="G27" s="13">
        <f>IF(E27="","",E27-F27)</f>
        <v/>
      </c>
      <c r="H27" s="11">
        <f>IF(OR(D27="",G27&lt;=0),"",MAX(0,TODAY()-D27))</f>
        <v/>
      </c>
      <c r="I27" s="12">
        <f>IF(D27="","",D27-3)</f>
        <v/>
      </c>
      <c r="J27" s="12">
        <f>IF(D27="","",D27)</f>
        <v/>
      </c>
      <c r="K27" s="12">
        <f>IF(D27="","",D27+3)</f>
        <v/>
      </c>
      <c r="L27" s="11" t="n"/>
    </row>
    <row r="28">
      <c r="A28" s="11" t="n"/>
      <c r="B28" s="11" t="n"/>
      <c r="C28" s="12" t="n"/>
      <c r="D28" s="12" t="n"/>
      <c r="E28" s="13" t="n"/>
      <c r="F28" s="13" t="n"/>
      <c r="G28" s="13">
        <f>IF(E28="","",E28-F28)</f>
        <v/>
      </c>
      <c r="H28" s="11">
        <f>IF(OR(D28="",G28&lt;=0),"",MAX(0,TODAY()-D28))</f>
        <v/>
      </c>
      <c r="I28" s="12">
        <f>IF(D28="","",D28-3)</f>
        <v/>
      </c>
      <c r="J28" s="12">
        <f>IF(D28="","",D28)</f>
        <v/>
      </c>
      <c r="K28" s="12">
        <f>IF(D28="","",D28+3)</f>
        <v/>
      </c>
      <c r="L28" s="11" t="n"/>
    </row>
    <row r="29">
      <c r="A29" s="11" t="n"/>
      <c r="B29" s="11" t="n"/>
      <c r="C29" s="12" t="n"/>
      <c r="D29" s="12" t="n"/>
      <c r="E29" s="13" t="n"/>
      <c r="F29" s="13" t="n"/>
      <c r="G29" s="13">
        <f>IF(E29="","",E29-F29)</f>
        <v/>
      </c>
      <c r="H29" s="11">
        <f>IF(OR(D29="",G29&lt;=0),"",MAX(0,TODAY()-D29))</f>
        <v/>
      </c>
      <c r="I29" s="12">
        <f>IF(D29="","",D29-3)</f>
        <v/>
      </c>
      <c r="J29" s="12">
        <f>IF(D29="","",D29)</f>
        <v/>
      </c>
      <c r="K29" s="12">
        <f>IF(D29="","",D29+3)</f>
        <v/>
      </c>
      <c r="L29" s="11" t="n"/>
    </row>
    <row r="30">
      <c r="A30" s="11" t="n"/>
      <c r="B30" s="11" t="n"/>
      <c r="C30" s="12" t="n"/>
      <c r="D30" s="12" t="n"/>
      <c r="E30" s="13" t="n"/>
      <c r="F30" s="13" t="n"/>
      <c r="G30" s="13">
        <f>IF(E30="","",E30-F30)</f>
        <v/>
      </c>
      <c r="H30" s="11">
        <f>IF(OR(D30="",G30&lt;=0),"",MAX(0,TODAY()-D30))</f>
        <v/>
      </c>
      <c r="I30" s="12">
        <f>IF(D30="","",D30-3)</f>
        <v/>
      </c>
      <c r="J30" s="12">
        <f>IF(D30="","",D30)</f>
        <v/>
      </c>
      <c r="K30" s="12">
        <f>IF(D30="","",D30+3)</f>
        <v/>
      </c>
      <c r="L30" s="11" t="n"/>
    </row>
    <row r="31">
      <c r="A31" s="11" t="n"/>
      <c r="B31" s="11" t="n"/>
      <c r="C31" s="12" t="n"/>
      <c r="D31" s="12" t="n"/>
      <c r="E31" s="13" t="n"/>
      <c r="F31" s="13" t="n"/>
      <c r="G31" s="13">
        <f>IF(E31="","",E31-F31)</f>
        <v/>
      </c>
      <c r="H31" s="11">
        <f>IF(OR(D31="",G31&lt;=0),"",MAX(0,TODAY()-D31))</f>
        <v/>
      </c>
      <c r="I31" s="12">
        <f>IF(D31="","",D31-3)</f>
        <v/>
      </c>
      <c r="J31" s="12">
        <f>IF(D31="","",D31)</f>
        <v/>
      </c>
      <c r="K31" s="12">
        <f>IF(D31="","",D31+3)</f>
        <v/>
      </c>
      <c r="L31" s="11" t="n"/>
    </row>
    <row r="32">
      <c r="A32" s="11" t="n"/>
      <c r="B32" s="11" t="n"/>
      <c r="C32" s="12" t="n"/>
      <c r="D32" s="12" t="n"/>
      <c r="E32" s="13" t="n"/>
      <c r="F32" s="13" t="n"/>
      <c r="G32" s="13">
        <f>IF(E32="","",E32-F32)</f>
        <v/>
      </c>
      <c r="H32" s="11">
        <f>IF(OR(D32="",G32&lt;=0),"",MAX(0,TODAY()-D32))</f>
        <v/>
      </c>
      <c r="I32" s="12">
        <f>IF(D32="","",D32-3)</f>
        <v/>
      </c>
      <c r="J32" s="12">
        <f>IF(D32="","",D32)</f>
        <v/>
      </c>
      <c r="K32" s="12">
        <f>IF(D32="","",D32+3)</f>
        <v/>
      </c>
      <c r="L32" s="11" t="n"/>
    </row>
    <row r="33">
      <c r="A33" s="11" t="n"/>
      <c r="B33" s="11" t="n"/>
      <c r="C33" s="12" t="n"/>
      <c r="D33" s="12" t="n"/>
      <c r="E33" s="13" t="n"/>
      <c r="F33" s="13" t="n"/>
      <c r="G33" s="13">
        <f>IF(E33="","",E33-F33)</f>
        <v/>
      </c>
      <c r="H33" s="11">
        <f>IF(OR(D33="",G33&lt;=0),"",MAX(0,TODAY()-D33))</f>
        <v/>
      </c>
      <c r="I33" s="12">
        <f>IF(D33="","",D33-3)</f>
        <v/>
      </c>
      <c r="J33" s="12">
        <f>IF(D33="","",D33)</f>
        <v/>
      </c>
      <c r="K33" s="12">
        <f>IF(D33="","",D33+3)</f>
        <v/>
      </c>
      <c r="L33" s="11" t="n"/>
    </row>
    <row r="34">
      <c r="A34" s="11" t="n"/>
      <c r="B34" s="11" t="n"/>
      <c r="C34" s="12" t="n"/>
      <c r="D34" s="12" t="n"/>
      <c r="E34" s="13" t="n"/>
      <c r="F34" s="13" t="n"/>
      <c r="G34" s="13">
        <f>IF(E34="","",E34-F34)</f>
        <v/>
      </c>
      <c r="H34" s="11">
        <f>IF(OR(D34="",G34&lt;=0),"",MAX(0,TODAY()-D34))</f>
        <v/>
      </c>
      <c r="I34" s="12">
        <f>IF(D34="","",D34-3)</f>
        <v/>
      </c>
      <c r="J34" s="12">
        <f>IF(D34="","",D34)</f>
        <v/>
      </c>
      <c r="K34" s="12">
        <f>IF(D34="","",D34+3)</f>
        <v/>
      </c>
      <c r="L34" s="11" t="n"/>
    </row>
    <row r="35">
      <c r="A35" s="11" t="n"/>
      <c r="B35" s="11" t="n"/>
      <c r="C35" s="12" t="n"/>
      <c r="D35" s="12" t="n"/>
      <c r="E35" s="13" t="n"/>
      <c r="F35" s="13" t="n"/>
      <c r="G35" s="13">
        <f>IF(E35="","",E35-F35)</f>
        <v/>
      </c>
      <c r="H35" s="11">
        <f>IF(OR(D35="",G35&lt;=0),"",MAX(0,TODAY()-D35))</f>
        <v/>
      </c>
      <c r="I35" s="12">
        <f>IF(D35="","",D35-3)</f>
        <v/>
      </c>
      <c r="J35" s="12">
        <f>IF(D35="","",D35)</f>
        <v/>
      </c>
      <c r="K35" s="12">
        <f>IF(D35="","",D35+3)</f>
        <v/>
      </c>
      <c r="L35" s="11" t="n"/>
    </row>
    <row r="36">
      <c r="A36" s="11" t="n"/>
      <c r="B36" s="11" t="n"/>
      <c r="C36" s="12" t="n"/>
      <c r="D36" s="12" t="n"/>
      <c r="E36" s="13" t="n"/>
      <c r="F36" s="13" t="n"/>
      <c r="G36" s="13">
        <f>IF(E36="","",E36-F36)</f>
        <v/>
      </c>
      <c r="H36" s="11">
        <f>IF(OR(D36="",G36&lt;=0),"",MAX(0,TODAY()-D36))</f>
        <v/>
      </c>
      <c r="I36" s="12">
        <f>IF(D36="","",D36-3)</f>
        <v/>
      </c>
      <c r="J36" s="12">
        <f>IF(D36="","",D36)</f>
        <v/>
      </c>
      <c r="K36" s="12">
        <f>IF(D36="","",D36+3)</f>
        <v/>
      </c>
      <c r="L36" s="11" t="n"/>
    </row>
    <row r="37">
      <c r="A37" s="11" t="n"/>
      <c r="B37" s="11" t="n"/>
      <c r="C37" s="12" t="n"/>
      <c r="D37" s="12" t="n"/>
      <c r="E37" s="13" t="n"/>
      <c r="F37" s="13" t="n"/>
      <c r="G37" s="13">
        <f>IF(E37="","",E37-F37)</f>
        <v/>
      </c>
      <c r="H37" s="11">
        <f>IF(OR(D37="",G37&lt;=0),"",MAX(0,TODAY()-D37))</f>
        <v/>
      </c>
      <c r="I37" s="12">
        <f>IF(D37="","",D37-3)</f>
        <v/>
      </c>
      <c r="J37" s="12">
        <f>IF(D37="","",D37)</f>
        <v/>
      </c>
      <c r="K37" s="12">
        <f>IF(D37="","",D37+3)</f>
        <v/>
      </c>
      <c r="L37" s="11" t="n"/>
    </row>
    <row r="38">
      <c r="A38" s="11" t="n"/>
      <c r="B38" s="11" t="n"/>
      <c r="C38" s="12" t="n"/>
      <c r="D38" s="12" t="n"/>
      <c r="E38" s="13" t="n"/>
      <c r="F38" s="13" t="n"/>
      <c r="G38" s="13">
        <f>IF(E38="","",E38-F38)</f>
        <v/>
      </c>
      <c r="H38" s="11">
        <f>IF(OR(D38="",G38&lt;=0),"",MAX(0,TODAY()-D38))</f>
        <v/>
      </c>
      <c r="I38" s="12">
        <f>IF(D38="","",D38-3)</f>
        <v/>
      </c>
      <c r="J38" s="12">
        <f>IF(D38="","",D38)</f>
        <v/>
      </c>
      <c r="K38" s="12">
        <f>IF(D38="","",D38+3)</f>
        <v/>
      </c>
      <c r="L38" s="11" t="n"/>
    </row>
    <row r="39">
      <c r="A39" s="11" t="n"/>
      <c r="B39" s="11" t="n"/>
      <c r="C39" s="12" t="n"/>
      <c r="D39" s="12" t="n"/>
      <c r="E39" s="13" t="n"/>
      <c r="F39" s="13" t="n"/>
      <c r="G39" s="13">
        <f>IF(E39="","",E39-F39)</f>
        <v/>
      </c>
      <c r="H39" s="11">
        <f>IF(OR(D39="",G39&lt;=0),"",MAX(0,TODAY()-D39))</f>
        <v/>
      </c>
      <c r="I39" s="12">
        <f>IF(D39="","",D39-3)</f>
        <v/>
      </c>
      <c r="J39" s="12">
        <f>IF(D39="","",D39)</f>
        <v/>
      </c>
      <c r="K39" s="12">
        <f>IF(D39="","",D39+3)</f>
        <v/>
      </c>
      <c r="L39" s="11" t="n"/>
    </row>
    <row r="40">
      <c r="A40" s="11" t="n"/>
      <c r="B40" s="11" t="n"/>
      <c r="C40" s="12" t="n"/>
      <c r="D40" s="12" t="n"/>
      <c r="E40" s="13" t="n"/>
      <c r="F40" s="13" t="n"/>
      <c r="G40" s="13">
        <f>IF(E40="","",E40-F40)</f>
        <v/>
      </c>
      <c r="H40" s="11">
        <f>IF(OR(D40="",G40&lt;=0),"",MAX(0,TODAY()-D40))</f>
        <v/>
      </c>
      <c r="I40" s="12">
        <f>IF(D40="","",D40-3)</f>
        <v/>
      </c>
      <c r="J40" s="12">
        <f>IF(D40="","",D40)</f>
        <v/>
      </c>
      <c r="K40" s="12">
        <f>IF(D40="","",D40+3)</f>
        <v/>
      </c>
      <c r="L40" s="11" t="n"/>
    </row>
    <row r="41">
      <c r="A41" s="11" t="n"/>
      <c r="B41" s="11" t="n"/>
      <c r="C41" s="12" t="n"/>
      <c r="D41" s="12" t="n"/>
      <c r="E41" s="13" t="n"/>
      <c r="F41" s="13" t="n"/>
      <c r="G41" s="13">
        <f>IF(E41="","",E41-F41)</f>
        <v/>
      </c>
      <c r="H41" s="11">
        <f>IF(OR(D41="",G41&lt;=0),"",MAX(0,TODAY()-D41))</f>
        <v/>
      </c>
      <c r="I41" s="12">
        <f>IF(D41="","",D41-3)</f>
        <v/>
      </c>
      <c r="J41" s="12">
        <f>IF(D41="","",D41)</f>
        <v/>
      </c>
      <c r="K41" s="12">
        <f>IF(D41="","",D41+3)</f>
        <v/>
      </c>
      <c r="L41" s="11" t="n"/>
    </row>
    <row r="42">
      <c r="A42" s="11" t="n"/>
      <c r="B42" s="11" t="n"/>
      <c r="C42" s="12" t="n"/>
      <c r="D42" s="12" t="n"/>
      <c r="E42" s="13" t="n"/>
      <c r="F42" s="13" t="n"/>
      <c r="G42" s="13">
        <f>IF(E42="","",E42-F42)</f>
        <v/>
      </c>
      <c r="H42" s="11">
        <f>IF(OR(D42="",G42&lt;=0),"",MAX(0,TODAY()-D42))</f>
        <v/>
      </c>
      <c r="I42" s="12">
        <f>IF(D42="","",D42-3)</f>
        <v/>
      </c>
      <c r="J42" s="12">
        <f>IF(D42="","",D42)</f>
        <v/>
      </c>
      <c r="K42" s="12">
        <f>IF(D42="","",D42+3)</f>
        <v/>
      </c>
      <c r="L42" s="11" t="n"/>
    </row>
    <row r="43">
      <c r="A43" s="11" t="n"/>
      <c r="B43" s="11" t="n"/>
      <c r="C43" s="12" t="n"/>
      <c r="D43" s="12" t="n"/>
      <c r="E43" s="13" t="n"/>
      <c r="F43" s="13" t="n"/>
      <c r="G43" s="13">
        <f>IF(E43="","",E43-F43)</f>
        <v/>
      </c>
      <c r="H43" s="11">
        <f>IF(OR(D43="",G43&lt;=0),"",MAX(0,TODAY()-D43))</f>
        <v/>
      </c>
      <c r="I43" s="12">
        <f>IF(D43="","",D43-3)</f>
        <v/>
      </c>
      <c r="J43" s="12">
        <f>IF(D43="","",D43)</f>
        <v/>
      </c>
      <c r="K43" s="12">
        <f>IF(D43="","",D43+3)</f>
        <v/>
      </c>
      <c r="L43" s="11" t="n"/>
    </row>
    <row r="44">
      <c r="A44" s="11" t="n"/>
      <c r="B44" s="11" t="n"/>
      <c r="C44" s="12" t="n"/>
      <c r="D44" s="12" t="n"/>
      <c r="E44" s="13" t="n"/>
      <c r="F44" s="13" t="n"/>
      <c r="G44" s="13">
        <f>IF(E44="","",E44-F44)</f>
        <v/>
      </c>
      <c r="H44" s="11">
        <f>IF(OR(D44="",G44&lt;=0),"",MAX(0,TODAY()-D44))</f>
        <v/>
      </c>
      <c r="I44" s="12">
        <f>IF(D44="","",D44-3)</f>
        <v/>
      </c>
      <c r="J44" s="12">
        <f>IF(D44="","",D44)</f>
        <v/>
      </c>
      <c r="K44" s="12">
        <f>IF(D44="","",D44+3)</f>
        <v/>
      </c>
      <c r="L44" s="11" t="n"/>
    </row>
    <row r="45">
      <c r="A45" s="11" t="n"/>
      <c r="B45" s="11" t="n"/>
      <c r="C45" s="12" t="n"/>
      <c r="D45" s="12" t="n"/>
      <c r="E45" s="13" t="n"/>
      <c r="F45" s="13" t="n"/>
      <c r="G45" s="13">
        <f>IF(E45="","",E45-F45)</f>
        <v/>
      </c>
      <c r="H45" s="11">
        <f>IF(OR(D45="",G45&lt;=0),"",MAX(0,TODAY()-D45))</f>
        <v/>
      </c>
      <c r="I45" s="12">
        <f>IF(D45="","",D45-3)</f>
        <v/>
      </c>
      <c r="J45" s="12">
        <f>IF(D45="","",D45)</f>
        <v/>
      </c>
      <c r="K45" s="12">
        <f>IF(D45="","",D45+3)</f>
        <v/>
      </c>
      <c r="L45" s="11" t="n"/>
    </row>
    <row r="46">
      <c r="A46" s="11" t="n"/>
      <c r="B46" s="11" t="n"/>
      <c r="C46" s="12" t="n"/>
      <c r="D46" s="12" t="n"/>
      <c r="E46" s="13" t="n"/>
      <c r="F46" s="13" t="n"/>
      <c r="G46" s="13">
        <f>IF(E46="","",E46-F46)</f>
        <v/>
      </c>
      <c r="H46" s="11">
        <f>IF(OR(D46="",G46&lt;=0),"",MAX(0,TODAY()-D46))</f>
        <v/>
      </c>
      <c r="I46" s="12">
        <f>IF(D46="","",D46-3)</f>
        <v/>
      </c>
      <c r="J46" s="12">
        <f>IF(D46="","",D46)</f>
        <v/>
      </c>
      <c r="K46" s="12">
        <f>IF(D46="","",D46+3)</f>
        <v/>
      </c>
      <c r="L46" s="11" t="n"/>
    </row>
    <row r="47">
      <c r="A47" s="11" t="n"/>
      <c r="B47" s="11" t="n"/>
      <c r="C47" s="12" t="n"/>
      <c r="D47" s="12" t="n"/>
      <c r="E47" s="13" t="n"/>
      <c r="F47" s="13" t="n"/>
      <c r="G47" s="13">
        <f>IF(E47="","",E47-F47)</f>
        <v/>
      </c>
      <c r="H47" s="11">
        <f>IF(OR(D47="",G47&lt;=0),"",MAX(0,TODAY()-D47))</f>
        <v/>
      </c>
      <c r="I47" s="12">
        <f>IF(D47="","",D47-3)</f>
        <v/>
      </c>
      <c r="J47" s="12">
        <f>IF(D47="","",D47)</f>
        <v/>
      </c>
      <c r="K47" s="12">
        <f>IF(D47="","",D47+3)</f>
        <v/>
      </c>
      <c r="L47" s="11" t="n"/>
    </row>
    <row r="48">
      <c r="A48" s="11" t="n"/>
      <c r="B48" s="11" t="n"/>
      <c r="C48" s="12" t="n"/>
      <c r="D48" s="12" t="n"/>
      <c r="E48" s="13" t="n"/>
      <c r="F48" s="13" t="n"/>
      <c r="G48" s="13">
        <f>IF(E48="","",E48-F48)</f>
        <v/>
      </c>
      <c r="H48" s="11">
        <f>IF(OR(D48="",G48&lt;=0),"",MAX(0,TODAY()-D48))</f>
        <v/>
      </c>
      <c r="I48" s="12">
        <f>IF(D48="","",D48-3)</f>
        <v/>
      </c>
      <c r="J48" s="12">
        <f>IF(D48="","",D48)</f>
        <v/>
      </c>
      <c r="K48" s="12">
        <f>IF(D48="","",D48+3)</f>
        <v/>
      </c>
      <c r="L48" s="11" t="n"/>
    </row>
    <row r="49">
      <c r="A49" s="11" t="n"/>
      <c r="B49" s="11" t="n"/>
      <c r="C49" s="12" t="n"/>
      <c r="D49" s="12" t="n"/>
      <c r="E49" s="13" t="n"/>
      <c r="F49" s="13" t="n"/>
      <c r="G49" s="13">
        <f>IF(E49="","",E49-F49)</f>
        <v/>
      </c>
      <c r="H49" s="11">
        <f>IF(OR(D49="",G49&lt;=0),"",MAX(0,TODAY()-D49))</f>
        <v/>
      </c>
      <c r="I49" s="12">
        <f>IF(D49="","",D49-3)</f>
        <v/>
      </c>
      <c r="J49" s="12">
        <f>IF(D49="","",D49)</f>
        <v/>
      </c>
      <c r="K49" s="12">
        <f>IF(D49="","",D49+3)</f>
        <v/>
      </c>
      <c r="L49" s="11" t="n"/>
    </row>
    <row r="50">
      <c r="A50" s="11" t="n"/>
      <c r="B50" s="11" t="n"/>
      <c r="C50" s="12" t="n"/>
      <c r="D50" s="12" t="n"/>
      <c r="E50" s="13" t="n"/>
      <c r="F50" s="13" t="n"/>
      <c r="G50" s="13">
        <f>IF(E50="","",E50-F50)</f>
        <v/>
      </c>
      <c r="H50" s="11">
        <f>IF(OR(D50="",G50&lt;=0),"",MAX(0,TODAY()-D50))</f>
        <v/>
      </c>
      <c r="I50" s="12">
        <f>IF(D50="","",D50-3)</f>
        <v/>
      </c>
      <c r="J50" s="12">
        <f>IF(D50="","",D50)</f>
        <v/>
      </c>
      <c r="K50" s="12">
        <f>IF(D50="","",D50+3)</f>
        <v/>
      </c>
      <c r="L50" s="11" t="n"/>
    </row>
    <row r="51">
      <c r="A51" s="11" t="n"/>
      <c r="B51" s="11" t="n"/>
      <c r="C51" s="12" t="n"/>
      <c r="D51" s="12" t="n"/>
      <c r="E51" s="13" t="n"/>
      <c r="F51" s="13" t="n"/>
      <c r="G51" s="13">
        <f>IF(E51="","",E51-F51)</f>
        <v/>
      </c>
      <c r="H51" s="11">
        <f>IF(OR(D51="",G51&lt;=0),"",MAX(0,TODAY()-D51))</f>
        <v/>
      </c>
      <c r="I51" s="12">
        <f>IF(D51="","",D51-3)</f>
        <v/>
      </c>
      <c r="J51" s="12">
        <f>IF(D51="","",D51)</f>
        <v/>
      </c>
      <c r="K51" s="12">
        <f>IF(D51="","",D51+3)</f>
        <v/>
      </c>
      <c r="L51" s="11" t="n"/>
    </row>
    <row r="52">
      <c r="A52" s="11" t="n"/>
      <c r="B52" s="11" t="n"/>
      <c r="C52" s="12" t="n"/>
      <c r="D52" s="12" t="n"/>
      <c r="E52" s="13" t="n"/>
      <c r="F52" s="13" t="n"/>
      <c r="G52" s="13">
        <f>IF(E52="","",E52-F52)</f>
        <v/>
      </c>
      <c r="H52" s="11">
        <f>IF(OR(D52="",G52&lt;=0),"",MAX(0,TODAY()-D52))</f>
        <v/>
      </c>
      <c r="I52" s="12">
        <f>IF(D52="","",D52-3)</f>
        <v/>
      </c>
      <c r="J52" s="12">
        <f>IF(D52="","",D52)</f>
        <v/>
      </c>
      <c r="K52" s="12">
        <f>IF(D52="","",D52+3)</f>
        <v/>
      </c>
      <c r="L52" s="11" t="n"/>
    </row>
    <row r="53">
      <c r="A53" s="11" t="n"/>
      <c r="B53" s="11" t="n"/>
      <c r="C53" s="12" t="n"/>
      <c r="D53" s="12" t="n"/>
      <c r="E53" s="13" t="n"/>
      <c r="F53" s="13" t="n"/>
      <c r="G53" s="13">
        <f>IF(E53="","",E53-F53)</f>
        <v/>
      </c>
      <c r="H53" s="11">
        <f>IF(OR(D53="",G53&lt;=0),"",MAX(0,TODAY()-D53))</f>
        <v/>
      </c>
      <c r="I53" s="12">
        <f>IF(D53="","",D53-3)</f>
        <v/>
      </c>
      <c r="J53" s="12">
        <f>IF(D53="","",D53)</f>
        <v/>
      </c>
      <c r="K53" s="12">
        <f>IF(D53="","",D53+3)</f>
        <v/>
      </c>
      <c r="L53" s="11" t="n"/>
    </row>
    <row r="54">
      <c r="A54" s="11" t="n"/>
      <c r="B54" s="11" t="n"/>
      <c r="C54" s="12" t="n"/>
      <c r="D54" s="12" t="n"/>
      <c r="E54" s="13" t="n"/>
      <c r="F54" s="13" t="n"/>
      <c r="G54" s="13">
        <f>IF(E54="","",E54-F54)</f>
        <v/>
      </c>
      <c r="H54" s="11">
        <f>IF(OR(D54="",G54&lt;=0),"",MAX(0,TODAY()-D54))</f>
        <v/>
      </c>
      <c r="I54" s="12">
        <f>IF(D54="","",D54-3)</f>
        <v/>
      </c>
      <c r="J54" s="12">
        <f>IF(D54="","",D54)</f>
        <v/>
      </c>
      <c r="K54" s="12">
        <f>IF(D54="","",D54+3)</f>
        <v/>
      </c>
      <c r="L54" s="11" t="n"/>
    </row>
    <row r="55">
      <c r="A55" s="11" t="n"/>
      <c r="B55" s="11" t="n"/>
      <c r="C55" s="12" t="n"/>
      <c r="D55" s="12" t="n"/>
      <c r="E55" s="13" t="n"/>
      <c r="F55" s="13" t="n"/>
      <c r="G55" s="13">
        <f>IF(E55="","",E55-F55)</f>
        <v/>
      </c>
      <c r="H55" s="11">
        <f>IF(OR(D55="",G55&lt;=0),"",MAX(0,TODAY()-D55))</f>
        <v/>
      </c>
      <c r="I55" s="12">
        <f>IF(D55="","",D55-3)</f>
        <v/>
      </c>
      <c r="J55" s="12">
        <f>IF(D55="","",D55)</f>
        <v/>
      </c>
      <c r="K55" s="12">
        <f>IF(D55="","",D55+3)</f>
        <v/>
      </c>
      <c r="L55" s="11" t="n"/>
    </row>
    <row r="56">
      <c r="A56" s="11" t="n"/>
      <c r="B56" s="11" t="n"/>
      <c r="C56" s="12" t="n"/>
      <c r="D56" s="12" t="n"/>
      <c r="E56" s="13" t="n"/>
      <c r="F56" s="13" t="n"/>
      <c r="G56" s="13">
        <f>IF(E56="","",E56-F56)</f>
        <v/>
      </c>
      <c r="H56" s="11">
        <f>IF(OR(D56="",G56&lt;=0),"",MAX(0,TODAY()-D56))</f>
        <v/>
      </c>
      <c r="I56" s="12">
        <f>IF(D56="","",D56-3)</f>
        <v/>
      </c>
      <c r="J56" s="12">
        <f>IF(D56="","",D56)</f>
        <v/>
      </c>
      <c r="K56" s="12">
        <f>IF(D56="","",D56+3)</f>
        <v/>
      </c>
      <c r="L56" s="11" t="n"/>
    </row>
    <row r="57">
      <c r="A57" s="11" t="n"/>
      <c r="B57" s="11" t="n"/>
      <c r="C57" s="12" t="n"/>
      <c r="D57" s="12" t="n"/>
      <c r="E57" s="13" t="n"/>
      <c r="F57" s="13" t="n"/>
      <c r="G57" s="13">
        <f>IF(E57="","",E57-F57)</f>
        <v/>
      </c>
      <c r="H57" s="11">
        <f>IF(OR(D57="",G57&lt;=0),"",MAX(0,TODAY()-D57))</f>
        <v/>
      </c>
      <c r="I57" s="12">
        <f>IF(D57="","",D57-3)</f>
        <v/>
      </c>
      <c r="J57" s="12">
        <f>IF(D57="","",D57)</f>
        <v/>
      </c>
      <c r="K57" s="12">
        <f>IF(D57="","",D57+3)</f>
        <v/>
      </c>
      <c r="L57" s="11" t="n"/>
    </row>
    <row r="58">
      <c r="A58" s="11" t="n"/>
      <c r="B58" s="11" t="n"/>
      <c r="C58" s="12" t="n"/>
      <c r="D58" s="12" t="n"/>
      <c r="E58" s="13" t="n"/>
      <c r="F58" s="13" t="n"/>
      <c r="G58" s="13">
        <f>IF(E58="","",E58-F58)</f>
        <v/>
      </c>
      <c r="H58" s="11">
        <f>IF(OR(D58="",G58&lt;=0),"",MAX(0,TODAY()-D58))</f>
        <v/>
      </c>
      <c r="I58" s="12">
        <f>IF(D58="","",D58-3)</f>
        <v/>
      </c>
      <c r="J58" s="12">
        <f>IF(D58="","",D58)</f>
        <v/>
      </c>
      <c r="K58" s="12">
        <f>IF(D58="","",D58+3)</f>
        <v/>
      </c>
      <c r="L58" s="11" t="n"/>
    </row>
    <row r="59">
      <c r="A59" s="11" t="n"/>
      <c r="B59" s="11" t="n"/>
      <c r="C59" s="12" t="n"/>
      <c r="D59" s="12" t="n"/>
      <c r="E59" s="13" t="n"/>
      <c r="F59" s="13" t="n"/>
      <c r="G59" s="13">
        <f>IF(E59="","",E59-F59)</f>
        <v/>
      </c>
      <c r="H59" s="11">
        <f>IF(OR(D59="",G59&lt;=0),"",MAX(0,TODAY()-D59))</f>
        <v/>
      </c>
      <c r="I59" s="12">
        <f>IF(D59="","",D59-3)</f>
        <v/>
      </c>
      <c r="J59" s="12">
        <f>IF(D59="","",D59)</f>
        <v/>
      </c>
      <c r="K59" s="12">
        <f>IF(D59="","",D59+3)</f>
        <v/>
      </c>
      <c r="L59" s="11" t="n"/>
    </row>
    <row r="60">
      <c r="A60" s="11" t="n"/>
      <c r="B60" s="11" t="n"/>
      <c r="C60" s="12" t="n"/>
      <c r="D60" s="12" t="n"/>
      <c r="E60" s="13" t="n"/>
      <c r="F60" s="13" t="n"/>
      <c r="G60" s="13">
        <f>IF(E60="","",E60-F60)</f>
        <v/>
      </c>
      <c r="H60" s="11">
        <f>IF(OR(D60="",G60&lt;=0),"",MAX(0,TODAY()-D60))</f>
        <v/>
      </c>
      <c r="I60" s="12">
        <f>IF(D60="","",D60-3)</f>
        <v/>
      </c>
      <c r="J60" s="12">
        <f>IF(D60="","",D60)</f>
        <v/>
      </c>
      <c r="K60" s="12">
        <f>IF(D60="","",D60+3)</f>
        <v/>
      </c>
      <c r="L60" s="11" t="n"/>
    </row>
    <row r="61">
      <c r="A61" s="11" t="n"/>
      <c r="B61" s="11" t="n"/>
      <c r="C61" s="12" t="n"/>
      <c r="D61" s="12" t="n"/>
      <c r="E61" s="13" t="n"/>
      <c r="F61" s="13" t="n"/>
      <c r="G61" s="13">
        <f>IF(E61="","",E61-F61)</f>
        <v/>
      </c>
      <c r="H61" s="11">
        <f>IF(OR(D61="",G61&lt;=0),"",MAX(0,TODAY()-D61))</f>
        <v/>
      </c>
      <c r="I61" s="12">
        <f>IF(D61="","",D61-3)</f>
        <v/>
      </c>
      <c r="J61" s="12">
        <f>IF(D61="","",D61)</f>
        <v/>
      </c>
      <c r="K61" s="12">
        <f>IF(D61="","",D61+3)</f>
        <v/>
      </c>
      <c r="L61" s="11" t="n"/>
    </row>
    <row r="62">
      <c r="A62" s="11" t="n"/>
      <c r="B62" s="11" t="n"/>
      <c r="C62" s="12" t="n"/>
      <c r="D62" s="12" t="n"/>
      <c r="E62" s="13" t="n"/>
      <c r="F62" s="13" t="n"/>
      <c r="G62" s="13">
        <f>IF(E62="","",E62-F62)</f>
        <v/>
      </c>
      <c r="H62" s="11">
        <f>IF(OR(D62="",G62&lt;=0),"",MAX(0,TODAY()-D62))</f>
        <v/>
      </c>
      <c r="I62" s="12">
        <f>IF(D62="","",D62-3)</f>
        <v/>
      </c>
      <c r="J62" s="12">
        <f>IF(D62="","",D62)</f>
        <v/>
      </c>
      <c r="K62" s="12">
        <f>IF(D62="","",D62+3)</f>
        <v/>
      </c>
      <c r="L62" s="11" t="n"/>
    </row>
    <row r="63">
      <c r="A63" s="11" t="n"/>
      <c r="B63" s="11" t="n"/>
      <c r="C63" s="12" t="n"/>
      <c r="D63" s="12" t="n"/>
      <c r="E63" s="13" t="n"/>
      <c r="F63" s="13" t="n"/>
      <c r="G63" s="13">
        <f>IF(E63="","",E63-F63)</f>
        <v/>
      </c>
      <c r="H63" s="11">
        <f>IF(OR(D63="",G63&lt;=0),"",MAX(0,TODAY()-D63))</f>
        <v/>
      </c>
      <c r="I63" s="12">
        <f>IF(D63="","",D63-3)</f>
        <v/>
      </c>
      <c r="J63" s="12">
        <f>IF(D63="","",D63)</f>
        <v/>
      </c>
      <c r="K63" s="12">
        <f>IF(D63="","",D63+3)</f>
        <v/>
      </c>
      <c r="L63" s="11" t="n"/>
    </row>
    <row r="64">
      <c r="A64" s="11" t="n"/>
      <c r="B64" s="11" t="n"/>
      <c r="C64" s="12" t="n"/>
      <c r="D64" s="12" t="n"/>
      <c r="E64" s="13" t="n"/>
      <c r="F64" s="13" t="n"/>
      <c r="G64" s="13">
        <f>IF(E64="","",E64-F64)</f>
        <v/>
      </c>
      <c r="H64" s="11">
        <f>IF(OR(D64="",G64&lt;=0),"",MAX(0,TODAY()-D64))</f>
        <v/>
      </c>
      <c r="I64" s="12">
        <f>IF(D64="","",D64-3)</f>
        <v/>
      </c>
      <c r="J64" s="12">
        <f>IF(D64="","",D64)</f>
        <v/>
      </c>
      <c r="K64" s="12">
        <f>IF(D64="","",D64+3)</f>
        <v/>
      </c>
      <c r="L64" s="11" t="n"/>
    </row>
    <row r="66">
      <c r="B66" s="3" t="inlineStr">
        <is>
          <t>Totale aperto</t>
        </is>
      </c>
      <c r="G66" s="14">
        <f>SUM(G5:G64)</f>
        <v/>
      </c>
    </row>
    <row r="67">
      <c r="B67" s="3" t="inlineStr">
        <is>
          <t>Scaduto</t>
        </is>
      </c>
      <c r="G67" s="14">
        <f>SUMIFS(G5:G64,D5:D64,"&lt;"&amp;TODAY())</f>
        <v/>
      </c>
    </row>
    <row r="68">
      <c r="B68" s="3" t="inlineStr">
        <is>
          <t>In scadenza entro 7 giorni</t>
        </is>
      </c>
      <c r="G68" s="14">
        <f>SUMIFS(G5:G64,D5:D64,"&gt;="&amp;TODAY(),D5:D64,"&lt;="&amp;TODAY()+7)</f>
        <v/>
      </c>
    </row>
  </sheetData>
  <conditionalFormatting sqref="H5:H64">
    <cfRule type="cellIs" priority="1" operator="greaterThan" dxfId="0">
      <formula>10</formula>
    </cfRule>
    <cfRule type="cellIs" priority="2" operator="between" dxfId="1">
      <formula>1</formula>
      <formula>10</formula>
    </cfRule>
  </conditionalFormatting>
  <conditionalFormatting sqref="D5:D64">
    <cfRule type="expression" priority="3" dxfId="1">
      <formula>AND(D5&lt;&gt;"",G5&gt;0,D5&lt;=TODAY()+7,D5&gt;=TODAY())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2026-10-24T23:15:56Z</dcterms:created>
  <dcterms:modified xmlns:dcterms="http://purl.org/dc/terms/" xmlns:xsi="http://www.w3.org/2001/XMLSchema-instance" xsi:type="dcterms:W3CDTF">2026-10-24T23:15:56Z</dcterms:modified>
</cp:coreProperties>
</file>